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idoe-my.sharepoint.com/personal/kenneth_gu_ride_ri_gov/Documents/pbdmi/2018/"/>
    </mc:Choice>
  </mc:AlternateContent>
  <bookViews>
    <workbookView xWindow="0" yWindow="0" windowWidth="19200" windowHeight="11460"/>
  </bookViews>
  <sheets>
    <sheet name="x203_18" sheetId="1" r:id="rId1"/>
    <sheet name="School-Exp-Inexp" sheetId="2" r:id="rId2"/>
    <sheet name="District-OutOfArea" sheetId="4" r:id="rId3"/>
    <sheet name="SchOutOfArea" sheetId="3" r:id="rId4"/>
    <sheet name="Sch-EmrPrvCrd" sheetId="5" r:id="rId5"/>
    <sheet name="Dist-EmrPrvCrd" sheetId="6" r:id="rId6"/>
    <sheet name="Sch-OutOfField" sheetId="7" r:id="rId7"/>
    <sheet name="Dist-OutOfField" sheetId="8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4" i="1" l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2" i="2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2" i="1"/>
  <c r="F3" i="8" l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2" i="8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2" i="7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</calcChain>
</file>

<file path=xl/sharedStrings.xml><?xml version="1.0" encoding="utf-8"?>
<sst xmlns="http://schemas.openxmlformats.org/spreadsheetml/2006/main" count="55" uniqueCount="26">
  <si>
    <t>districtcode</t>
  </si>
  <si>
    <t>ExpFTE</t>
  </si>
  <si>
    <t>InexpFTE</t>
  </si>
  <si>
    <t>Grand Total</t>
  </si>
  <si>
    <t>schoolcode</t>
  </si>
  <si>
    <t>distcode</t>
  </si>
  <si>
    <t>Schoolcode</t>
  </si>
  <si>
    <t>Distcode</t>
  </si>
  <si>
    <t>InAreaFTE</t>
  </si>
  <si>
    <t>OutOfAreaFTE</t>
  </si>
  <si>
    <t>Row Labels</t>
  </si>
  <si>
    <t>N</t>
  </si>
  <si>
    <t>Y</t>
  </si>
  <si>
    <t>EmrPrvCrd</t>
  </si>
  <si>
    <t>NotEmrPrvCrd</t>
  </si>
  <si>
    <t>SchoolCode</t>
  </si>
  <si>
    <t>DistCode</t>
  </si>
  <si>
    <t>EmrPrvCrdFTE</t>
  </si>
  <si>
    <t>NotEmrPrvCrdFTE</t>
  </si>
  <si>
    <t>OutOfFldFTE</t>
  </si>
  <si>
    <t>emrPrv_total</t>
  </si>
  <si>
    <t>Area_total</t>
  </si>
  <si>
    <t>Exp_total</t>
  </si>
  <si>
    <t>exp_total</t>
  </si>
  <si>
    <t>EmrPrv_total</t>
  </si>
  <si>
    <t>area_total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</si>
</sst>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idoe.sharepoint.com/OFFICES/TC/Internal/Shared%20Documents/eCert/Reports/EDEN%20Reports/FS203/EmrPrvCred-School%20and%20Distri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Pivot"/>
      <sheetName val="SchoolPivot-Data"/>
      <sheetName val="DistrictPivot"/>
      <sheetName val="DistPivot-Data"/>
      <sheetName val="Data"/>
      <sheetName val="NotUsingCert-PulledOut"/>
    </sheetNames>
    <sheetDataSet>
      <sheetData sheetId="0"/>
      <sheetData sheetId="1"/>
      <sheetData sheetId="2"/>
      <sheetData sheetId="3"/>
      <sheetData sheetId="4">
        <row r="1">
          <cell r="J1" t="str">
            <v>SchoolCode</v>
          </cell>
          <cell r="K1" t="str">
            <v>SchoolName</v>
          </cell>
          <cell r="L1" t="str">
            <v>DistrictCode</v>
          </cell>
        </row>
        <row r="2">
          <cell r="J2">
            <v>28127</v>
          </cell>
          <cell r="K2" t="str">
            <v>Webster Avenue School</v>
          </cell>
          <cell r="L2">
            <v>28</v>
          </cell>
        </row>
        <row r="3">
          <cell r="J3">
            <v>28127</v>
          </cell>
          <cell r="K3" t="str">
            <v>Webster Avenue School</v>
          </cell>
          <cell r="L3">
            <v>28</v>
          </cell>
        </row>
        <row r="4">
          <cell r="J4">
            <v>28138</v>
          </cell>
          <cell r="K4" t="str">
            <v>Robert F. Kennedy Elementary School</v>
          </cell>
          <cell r="L4">
            <v>28</v>
          </cell>
        </row>
        <row r="5">
          <cell r="J5">
            <v>28138</v>
          </cell>
          <cell r="K5" t="str">
            <v>Robert F. Kennedy Elementary School</v>
          </cell>
          <cell r="L5">
            <v>28</v>
          </cell>
        </row>
        <row r="6">
          <cell r="J6">
            <v>28139</v>
          </cell>
          <cell r="K6" t="str">
            <v>Central High School</v>
          </cell>
          <cell r="L6">
            <v>28</v>
          </cell>
        </row>
        <row r="7">
          <cell r="J7">
            <v>35128</v>
          </cell>
          <cell r="K7" t="str">
            <v>Holliman School</v>
          </cell>
          <cell r="L7">
            <v>35</v>
          </cell>
        </row>
        <row r="8">
          <cell r="J8">
            <v>3105</v>
          </cell>
          <cell r="K8" t="str">
            <v>Steere Farm Elementary School</v>
          </cell>
          <cell r="L8">
            <v>3</v>
          </cell>
        </row>
        <row r="9">
          <cell r="J9">
            <v>28190</v>
          </cell>
          <cell r="K9" t="str">
            <v>Providence Public Schools</v>
          </cell>
          <cell r="L9">
            <v>28</v>
          </cell>
        </row>
        <row r="10">
          <cell r="J10">
            <v>39117</v>
          </cell>
          <cell r="K10" t="str">
            <v>Citizens Memorial School</v>
          </cell>
          <cell r="L10">
            <v>39</v>
          </cell>
        </row>
        <row r="11">
          <cell r="J11">
            <v>4108</v>
          </cell>
          <cell r="K11" t="str">
            <v>Central Falls Senior High School</v>
          </cell>
          <cell r="L11">
            <v>4</v>
          </cell>
        </row>
        <row r="12">
          <cell r="J12">
            <v>96105</v>
          </cell>
          <cell r="K12" t="str">
            <v>Colt Andrews School</v>
          </cell>
          <cell r="L12">
            <v>96</v>
          </cell>
        </row>
        <row r="13">
          <cell r="J13">
            <v>10122</v>
          </cell>
          <cell r="K13" t="str">
            <v>Riverside Middle School</v>
          </cell>
          <cell r="L13">
            <v>10</v>
          </cell>
        </row>
        <row r="14">
          <cell r="J14">
            <v>7126</v>
          </cell>
          <cell r="K14" t="str">
            <v xml:space="preserve">Cranston High School West                         </v>
          </cell>
          <cell r="L14">
            <v>7</v>
          </cell>
        </row>
        <row r="15">
          <cell r="J15">
            <v>23109</v>
          </cell>
          <cell r="K15" t="str">
            <v>Fishing Cove Elementary School</v>
          </cell>
          <cell r="L15">
            <v>23</v>
          </cell>
        </row>
        <row r="16">
          <cell r="J16">
            <v>28147</v>
          </cell>
          <cell r="K16" t="str">
            <v>Roger Williams Middle School</v>
          </cell>
          <cell r="L16">
            <v>28</v>
          </cell>
        </row>
        <row r="17">
          <cell r="J17">
            <v>28182</v>
          </cell>
          <cell r="K17" t="str">
            <v>Governor Christopher DelSesto Middle School</v>
          </cell>
          <cell r="L17">
            <v>28</v>
          </cell>
        </row>
        <row r="18">
          <cell r="J18">
            <v>28106</v>
          </cell>
          <cell r="K18" t="str">
            <v>Frank D. Spaziano Elementary School Annex</v>
          </cell>
          <cell r="L18">
            <v>28</v>
          </cell>
        </row>
        <row r="19">
          <cell r="J19">
            <v>28106</v>
          </cell>
          <cell r="K19" t="str">
            <v>Frank D. Spaziano Elementary School Annex</v>
          </cell>
          <cell r="L19">
            <v>28</v>
          </cell>
        </row>
        <row r="20">
          <cell r="J20">
            <v>28189</v>
          </cell>
          <cell r="K20" t="str">
            <v>William B. Cooley, Sr. High School and the Provide</v>
          </cell>
          <cell r="L20">
            <v>28</v>
          </cell>
        </row>
        <row r="21">
          <cell r="J21">
            <v>28187</v>
          </cell>
          <cell r="K21" t="str">
            <v>E-Cubed Academy</v>
          </cell>
          <cell r="L21">
            <v>28</v>
          </cell>
        </row>
        <row r="22">
          <cell r="J22">
            <v>28178</v>
          </cell>
          <cell r="K22" t="str">
            <v>Academy for Career Exploration (ACES)</v>
          </cell>
          <cell r="L22">
            <v>28</v>
          </cell>
        </row>
        <row r="23">
          <cell r="J23">
            <v>28165</v>
          </cell>
          <cell r="K23" t="str">
            <v>Pleasant View School</v>
          </cell>
          <cell r="L23">
            <v>28</v>
          </cell>
        </row>
        <row r="24">
          <cell r="J24">
            <v>8114</v>
          </cell>
          <cell r="K24" t="str">
            <v>Cumberland High School</v>
          </cell>
          <cell r="L24">
            <v>8</v>
          </cell>
        </row>
        <row r="25">
          <cell r="J25">
            <v>28162</v>
          </cell>
          <cell r="K25" t="str">
            <v>The Sgt. Cornel Young, Jr &amp; Charlotte Woods Elemen</v>
          </cell>
          <cell r="L25">
            <v>28</v>
          </cell>
        </row>
        <row r="26">
          <cell r="J26">
            <v>28162</v>
          </cell>
          <cell r="K26" t="str">
            <v>The Sgt. Cornel Young, Jr &amp; Charlotte Woods Elemen</v>
          </cell>
          <cell r="L26">
            <v>28</v>
          </cell>
        </row>
        <row r="27">
          <cell r="J27">
            <v>28181</v>
          </cell>
          <cell r="K27" t="str">
            <v>Anthony Carnevale Elementary School</v>
          </cell>
          <cell r="L27">
            <v>28</v>
          </cell>
        </row>
        <row r="28">
          <cell r="J28">
            <v>35142</v>
          </cell>
          <cell r="K28" t="str">
            <v>Warwick Veterans Middle School</v>
          </cell>
          <cell r="L28">
            <v>35</v>
          </cell>
        </row>
        <row r="29">
          <cell r="J29">
            <v>17113</v>
          </cell>
          <cell r="K29" t="str">
            <v>Northern Lincoln Elementary School</v>
          </cell>
          <cell r="L29">
            <v>17</v>
          </cell>
        </row>
        <row r="30">
          <cell r="J30">
            <v>28181</v>
          </cell>
          <cell r="K30" t="str">
            <v>Anthony Carnevale Elementary School</v>
          </cell>
          <cell r="L30">
            <v>28</v>
          </cell>
        </row>
        <row r="31">
          <cell r="J31">
            <v>28181</v>
          </cell>
          <cell r="K31" t="str">
            <v>Anthony Carnevale Elementary School</v>
          </cell>
          <cell r="L31">
            <v>28</v>
          </cell>
        </row>
        <row r="32">
          <cell r="J32">
            <v>21111</v>
          </cell>
          <cell r="K32" t="str">
            <v>Rogers High School</v>
          </cell>
          <cell r="L32">
            <v>21</v>
          </cell>
        </row>
        <row r="33">
          <cell r="J33">
            <v>7129</v>
          </cell>
          <cell r="K33" t="str">
            <v xml:space="preserve">Western Hills Middle School                       </v>
          </cell>
          <cell r="L33">
            <v>7</v>
          </cell>
        </row>
        <row r="34">
          <cell r="J34">
            <v>35125</v>
          </cell>
          <cell r="K34" t="str">
            <v>Francis School</v>
          </cell>
          <cell r="L34">
            <v>35</v>
          </cell>
        </row>
        <row r="35">
          <cell r="J35">
            <v>35131</v>
          </cell>
          <cell r="K35" t="str">
            <v>Cedar Hill School</v>
          </cell>
          <cell r="L35">
            <v>35</v>
          </cell>
        </row>
        <row r="36">
          <cell r="J36">
            <v>28164</v>
          </cell>
          <cell r="K36" t="str">
            <v>Classical High School</v>
          </cell>
          <cell r="L36">
            <v>28</v>
          </cell>
        </row>
        <row r="37">
          <cell r="J37">
            <v>10109</v>
          </cell>
          <cell r="K37" t="str">
            <v>Edward R. Martin Middle School</v>
          </cell>
          <cell r="L37">
            <v>10</v>
          </cell>
        </row>
        <row r="38">
          <cell r="J38">
            <v>28703</v>
          </cell>
          <cell r="K38" t="str">
            <v>Metropolitan Regional Career and Technical Center</v>
          </cell>
          <cell r="L38">
            <v>60</v>
          </cell>
        </row>
        <row r="39">
          <cell r="J39">
            <v>28164</v>
          </cell>
          <cell r="K39" t="str">
            <v>Classical High School</v>
          </cell>
          <cell r="L39">
            <v>28</v>
          </cell>
        </row>
        <row r="40">
          <cell r="J40">
            <v>28113</v>
          </cell>
          <cell r="K40" t="str">
            <v>Dr. Jorge Alvarez High School</v>
          </cell>
          <cell r="L40">
            <v>28</v>
          </cell>
        </row>
        <row r="41">
          <cell r="J41">
            <v>3109</v>
          </cell>
          <cell r="K41" t="str">
            <v>Burrillville High School</v>
          </cell>
          <cell r="L41">
            <v>3</v>
          </cell>
        </row>
        <row r="42">
          <cell r="J42">
            <v>33110</v>
          </cell>
          <cell r="K42" t="str">
            <v>Tiverton Middle School</v>
          </cell>
          <cell r="L42">
            <v>33</v>
          </cell>
        </row>
        <row r="43">
          <cell r="J43">
            <v>30104</v>
          </cell>
          <cell r="K43" t="str">
            <v>Scituate High School</v>
          </cell>
          <cell r="L43">
            <v>30</v>
          </cell>
        </row>
        <row r="44">
          <cell r="J44">
            <v>8116</v>
          </cell>
          <cell r="K44" t="str">
            <v>North Cumberland Middle School</v>
          </cell>
          <cell r="L44">
            <v>8</v>
          </cell>
        </row>
        <row r="45">
          <cell r="J45">
            <v>25106</v>
          </cell>
          <cell r="K45" t="str">
            <v>Dr. Harry L. Halliwell Memorial School</v>
          </cell>
          <cell r="L45">
            <v>25</v>
          </cell>
        </row>
        <row r="46">
          <cell r="J46">
            <v>27112</v>
          </cell>
          <cell r="K46" t="str">
            <v>Portsmouth Middle School</v>
          </cell>
          <cell r="L46">
            <v>27</v>
          </cell>
        </row>
        <row r="47">
          <cell r="J47">
            <v>32108</v>
          </cell>
          <cell r="K47" t="str">
            <v>South Kingstown High School</v>
          </cell>
          <cell r="L47">
            <v>32</v>
          </cell>
        </row>
        <row r="48">
          <cell r="J48">
            <v>8107</v>
          </cell>
          <cell r="K48" t="str">
            <v>B.F. Norton Elementary School</v>
          </cell>
          <cell r="L48">
            <v>8</v>
          </cell>
        </row>
        <row r="49">
          <cell r="J49">
            <v>28139</v>
          </cell>
          <cell r="K49" t="str">
            <v>Central High School</v>
          </cell>
          <cell r="L49">
            <v>28</v>
          </cell>
        </row>
        <row r="50">
          <cell r="J50">
            <v>99102</v>
          </cell>
          <cell r="K50" t="str">
            <v>Ponaganset High School</v>
          </cell>
          <cell r="L50">
            <v>99</v>
          </cell>
        </row>
        <row r="51">
          <cell r="J51">
            <v>99102</v>
          </cell>
          <cell r="K51" t="str">
            <v>Ponaganset High School</v>
          </cell>
          <cell r="L51">
            <v>99</v>
          </cell>
        </row>
        <row r="52">
          <cell r="J52">
            <v>8110</v>
          </cell>
          <cell r="K52" t="str">
            <v>John J. McLaughlin Cumberland Hill School</v>
          </cell>
          <cell r="L52">
            <v>8</v>
          </cell>
        </row>
        <row r="53">
          <cell r="J53">
            <v>4108</v>
          </cell>
          <cell r="K53" t="str">
            <v>Central Falls Senior High School</v>
          </cell>
          <cell r="L53">
            <v>4</v>
          </cell>
        </row>
        <row r="54">
          <cell r="J54">
            <v>38109</v>
          </cell>
          <cell r="K54" t="str">
            <v>Greenbush Elementary School</v>
          </cell>
          <cell r="L54">
            <v>38</v>
          </cell>
        </row>
        <row r="55">
          <cell r="J55">
            <v>7113</v>
          </cell>
          <cell r="K55" t="str">
            <v>Cranston High School East</v>
          </cell>
          <cell r="L55">
            <v>7</v>
          </cell>
        </row>
        <row r="56">
          <cell r="J56">
            <v>7190</v>
          </cell>
          <cell r="K56" t="str">
            <v>Cranston Public Schools</v>
          </cell>
          <cell r="L56">
            <v>7</v>
          </cell>
        </row>
        <row r="57">
          <cell r="J57">
            <v>28149</v>
          </cell>
          <cell r="K57" t="str">
            <v>Hope High School</v>
          </cell>
          <cell r="L57">
            <v>28</v>
          </cell>
        </row>
        <row r="58">
          <cell r="J58">
            <v>7137</v>
          </cell>
          <cell r="K58" t="str">
            <v>Hope Highlands Middle School</v>
          </cell>
          <cell r="L58">
            <v>7</v>
          </cell>
        </row>
        <row r="59">
          <cell r="J59">
            <v>1108</v>
          </cell>
          <cell r="K59" t="str">
            <v>Barrington Middle School</v>
          </cell>
          <cell r="L59">
            <v>1</v>
          </cell>
        </row>
        <row r="60">
          <cell r="J60">
            <v>28189</v>
          </cell>
          <cell r="K60" t="str">
            <v>William B. Cooley, Sr. High School and the Provide</v>
          </cell>
          <cell r="L60">
            <v>28</v>
          </cell>
        </row>
        <row r="61">
          <cell r="J61">
            <v>28189</v>
          </cell>
          <cell r="K61" t="str">
            <v>William B. Cooley, Sr. High School and the Provide</v>
          </cell>
          <cell r="L61">
            <v>28</v>
          </cell>
        </row>
        <row r="62">
          <cell r="J62">
            <v>36109</v>
          </cell>
          <cell r="K62" t="str">
            <v>Dunn's Corners School</v>
          </cell>
          <cell r="L62">
            <v>36</v>
          </cell>
        </row>
        <row r="63">
          <cell r="J63">
            <v>1109</v>
          </cell>
          <cell r="K63" t="str">
            <v>Sowams Elementary School</v>
          </cell>
          <cell r="L63">
            <v>1</v>
          </cell>
        </row>
        <row r="64">
          <cell r="J64">
            <v>28147</v>
          </cell>
          <cell r="K64" t="str">
            <v>Roger Williams Middle School</v>
          </cell>
          <cell r="L64">
            <v>28</v>
          </cell>
        </row>
        <row r="65">
          <cell r="J65">
            <v>96104</v>
          </cell>
          <cell r="K65" t="str">
            <v>Guiteras School</v>
          </cell>
          <cell r="L65">
            <v>96</v>
          </cell>
        </row>
        <row r="66">
          <cell r="J66">
            <v>39123</v>
          </cell>
          <cell r="K66" t="str">
            <v>Woonsocket High School</v>
          </cell>
          <cell r="L66">
            <v>39</v>
          </cell>
        </row>
        <row r="67">
          <cell r="J67">
            <v>39127</v>
          </cell>
          <cell r="K67" t="str">
            <v>Woonsocket Area Career and Technical Center</v>
          </cell>
          <cell r="L67">
            <v>39</v>
          </cell>
        </row>
        <row r="68">
          <cell r="J68">
            <v>39101</v>
          </cell>
          <cell r="K68" t="str">
            <v>Harris School</v>
          </cell>
          <cell r="L68">
            <v>39</v>
          </cell>
        </row>
        <row r="69">
          <cell r="J69">
            <v>39101</v>
          </cell>
          <cell r="K69" t="str">
            <v>Harris School</v>
          </cell>
          <cell r="L69">
            <v>39</v>
          </cell>
        </row>
        <row r="70">
          <cell r="J70">
            <v>28139</v>
          </cell>
          <cell r="K70" t="str">
            <v>Central High School</v>
          </cell>
          <cell r="L70">
            <v>28</v>
          </cell>
        </row>
        <row r="71">
          <cell r="J71">
            <v>99101</v>
          </cell>
          <cell r="K71" t="str">
            <v>Ponaganset Middle School</v>
          </cell>
          <cell r="L71">
            <v>99</v>
          </cell>
        </row>
        <row r="72">
          <cell r="J72">
            <v>97105</v>
          </cell>
          <cell r="K72" t="str">
            <v>Exeter-West Greenwich Regional  Junior High</v>
          </cell>
          <cell r="L72">
            <v>97</v>
          </cell>
        </row>
        <row r="73">
          <cell r="J73">
            <v>97105</v>
          </cell>
          <cell r="K73" t="str">
            <v>Exeter-West Greenwich Regional  Junior High</v>
          </cell>
          <cell r="L73">
            <v>97</v>
          </cell>
        </row>
        <row r="74">
          <cell r="J74">
            <v>32601</v>
          </cell>
          <cell r="K74" t="str">
            <v>Kingston Hill Academy</v>
          </cell>
          <cell r="L74">
            <v>52</v>
          </cell>
        </row>
        <row r="75">
          <cell r="J75">
            <v>97106</v>
          </cell>
          <cell r="K75" t="str">
            <v>Exeter-West Greenwich Regional High School</v>
          </cell>
          <cell r="L75">
            <v>97</v>
          </cell>
        </row>
        <row r="76">
          <cell r="J76">
            <v>9106</v>
          </cell>
          <cell r="K76" t="str">
            <v>East Greenwich High School</v>
          </cell>
          <cell r="L76">
            <v>9</v>
          </cell>
        </row>
        <row r="77">
          <cell r="J77">
            <v>36104</v>
          </cell>
          <cell r="K77" t="str">
            <v>Westerly High School</v>
          </cell>
          <cell r="L77">
            <v>36</v>
          </cell>
        </row>
        <row r="78">
          <cell r="J78">
            <v>36109</v>
          </cell>
          <cell r="K78" t="str">
            <v>Dunn's Corners School</v>
          </cell>
          <cell r="L78">
            <v>36</v>
          </cell>
        </row>
        <row r="79">
          <cell r="J79">
            <v>19114</v>
          </cell>
          <cell r="K79" t="str">
            <v>Joseph H. Gaudet School</v>
          </cell>
          <cell r="L79">
            <v>19</v>
          </cell>
        </row>
        <row r="80">
          <cell r="J80">
            <v>28181</v>
          </cell>
          <cell r="K80" t="str">
            <v>Anthony Carnevale Elementary School</v>
          </cell>
          <cell r="L80">
            <v>28</v>
          </cell>
        </row>
        <row r="81">
          <cell r="J81">
            <v>7127</v>
          </cell>
          <cell r="K81" t="str">
            <v xml:space="preserve">Stone Hill School                                 </v>
          </cell>
          <cell r="L81">
            <v>7</v>
          </cell>
        </row>
        <row r="82">
          <cell r="J82">
            <v>7127</v>
          </cell>
          <cell r="K82" t="str">
            <v xml:space="preserve">Stone Hill School                                 </v>
          </cell>
          <cell r="L82">
            <v>7</v>
          </cell>
        </row>
        <row r="83">
          <cell r="J83">
            <v>7127</v>
          </cell>
          <cell r="K83" t="str">
            <v xml:space="preserve">Stone Hill School                                 </v>
          </cell>
          <cell r="L83">
            <v>7</v>
          </cell>
        </row>
        <row r="84">
          <cell r="J84">
            <v>7128</v>
          </cell>
          <cell r="K84" t="str">
            <v>Glen Hills School</v>
          </cell>
          <cell r="L84">
            <v>7</v>
          </cell>
        </row>
        <row r="85">
          <cell r="J85">
            <v>7128</v>
          </cell>
          <cell r="K85" t="str">
            <v>Glen Hills School</v>
          </cell>
          <cell r="L85">
            <v>7</v>
          </cell>
        </row>
        <row r="86">
          <cell r="J86">
            <v>17106</v>
          </cell>
          <cell r="K86" t="str">
            <v>Lonsdale Elementary School</v>
          </cell>
          <cell r="L86">
            <v>17</v>
          </cell>
        </row>
        <row r="87">
          <cell r="J87">
            <v>17109</v>
          </cell>
          <cell r="K87" t="str">
            <v>Lincoln Central Elementary School</v>
          </cell>
          <cell r="L87">
            <v>17</v>
          </cell>
        </row>
        <row r="88">
          <cell r="J88">
            <v>30105</v>
          </cell>
          <cell r="K88" t="str">
            <v>Scituate Middle School</v>
          </cell>
          <cell r="L88">
            <v>30</v>
          </cell>
        </row>
        <row r="89">
          <cell r="J89">
            <v>30105</v>
          </cell>
          <cell r="K89" t="str">
            <v>Scituate Middle School</v>
          </cell>
          <cell r="L89">
            <v>30</v>
          </cell>
        </row>
        <row r="90">
          <cell r="J90">
            <v>6119</v>
          </cell>
          <cell r="K90" t="str">
            <v>Coventry High School</v>
          </cell>
          <cell r="L90">
            <v>6</v>
          </cell>
        </row>
        <row r="91">
          <cell r="J91">
            <v>28702</v>
          </cell>
          <cell r="K91" t="str">
            <v>Rhode Island School for the Deaf</v>
          </cell>
          <cell r="L91">
            <v>50</v>
          </cell>
        </row>
        <row r="92">
          <cell r="J92">
            <v>28150</v>
          </cell>
          <cell r="K92" t="str">
            <v>Mount Pleasant High School</v>
          </cell>
          <cell r="L92">
            <v>28</v>
          </cell>
        </row>
        <row r="93">
          <cell r="J93">
            <v>28113</v>
          </cell>
          <cell r="K93" t="str">
            <v>Dr. Jorge Alvarez High School</v>
          </cell>
          <cell r="L93">
            <v>28</v>
          </cell>
        </row>
        <row r="94">
          <cell r="J94">
            <v>18101</v>
          </cell>
          <cell r="K94" t="str">
            <v>Wilbur and McMahon Schools</v>
          </cell>
          <cell r="L94">
            <v>18</v>
          </cell>
        </row>
        <row r="95">
          <cell r="J95">
            <v>26111</v>
          </cell>
          <cell r="K95" t="str">
            <v>Nathanael Greene School</v>
          </cell>
          <cell r="L95">
            <v>26</v>
          </cell>
        </row>
        <row r="96">
          <cell r="J96">
            <v>98101</v>
          </cell>
          <cell r="K96" t="str">
            <v xml:space="preserve">Chariho Regional High School                      </v>
          </cell>
          <cell r="L96">
            <v>98</v>
          </cell>
        </row>
        <row r="97">
          <cell r="J97">
            <v>98102</v>
          </cell>
          <cell r="K97" t="str">
            <v>Chariho Area Career and Technical Center</v>
          </cell>
          <cell r="L97">
            <v>98</v>
          </cell>
        </row>
        <row r="98">
          <cell r="J98">
            <v>31109</v>
          </cell>
          <cell r="K98" t="str">
            <v>Vincent J. Gallagher Middle School</v>
          </cell>
          <cell r="L98">
            <v>31</v>
          </cell>
        </row>
        <row r="99">
          <cell r="J99">
            <v>39128</v>
          </cell>
          <cell r="K99" t="str">
            <v>Kevin K. Coleman Elementary School</v>
          </cell>
          <cell r="L99">
            <v>39</v>
          </cell>
        </row>
        <row r="100">
          <cell r="J100">
            <v>32108</v>
          </cell>
          <cell r="K100" t="str">
            <v>South Kingstown High School</v>
          </cell>
          <cell r="L100">
            <v>32</v>
          </cell>
        </row>
        <row r="101">
          <cell r="J101">
            <v>19111</v>
          </cell>
          <cell r="K101" t="str">
            <v>Middletown High School</v>
          </cell>
          <cell r="L101">
            <v>19</v>
          </cell>
        </row>
        <row r="102">
          <cell r="J102">
            <v>39132</v>
          </cell>
          <cell r="K102" t="str">
            <v>Woonsocket Middle School at Villa Nova</v>
          </cell>
          <cell r="L102">
            <v>39</v>
          </cell>
        </row>
        <row r="103">
          <cell r="J103">
            <v>28143</v>
          </cell>
          <cell r="K103" t="str">
            <v>Nathan Bishop Middle School</v>
          </cell>
          <cell r="L103">
            <v>28</v>
          </cell>
        </row>
        <row r="104">
          <cell r="J104">
            <v>21111</v>
          </cell>
          <cell r="K104" t="str">
            <v>Rogers High School</v>
          </cell>
          <cell r="L104">
            <v>21</v>
          </cell>
        </row>
        <row r="105">
          <cell r="J105">
            <v>27106</v>
          </cell>
          <cell r="K105" t="str">
            <v>Portsmouth High School</v>
          </cell>
          <cell r="L105">
            <v>27</v>
          </cell>
        </row>
        <row r="106">
          <cell r="J106">
            <v>1106</v>
          </cell>
          <cell r="K106" t="str">
            <v>Barrington High School</v>
          </cell>
          <cell r="L106">
            <v>1</v>
          </cell>
        </row>
        <row r="107">
          <cell r="J107">
            <v>27112</v>
          </cell>
          <cell r="K107" t="str">
            <v>Portsmouth Middle School</v>
          </cell>
          <cell r="L107">
            <v>27</v>
          </cell>
        </row>
        <row r="108">
          <cell r="J108">
            <v>28139</v>
          </cell>
          <cell r="K108" t="str">
            <v>Central High School</v>
          </cell>
          <cell r="L108">
            <v>28</v>
          </cell>
        </row>
        <row r="109">
          <cell r="J109">
            <v>3107</v>
          </cell>
          <cell r="K109" t="str">
            <v xml:space="preserve">William L. Callahan School                        </v>
          </cell>
          <cell r="L109">
            <v>3</v>
          </cell>
        </row>
        <row r="110">
          <cell r="J110">
            <v>28164</v>
          </cell>
          <cell r="K110" t="str">
            <v>Classical High School</v>
          </cell>
          <cell r="L110">
            <v>28</v>
          </cell>
        </row>
        <row r="111">
          <cell r="J111">
            <v>23109</v>
          </cell>
          <cell r="K111" t="str">
            <v>Fishing Cove Elementary School</v>
          </cell>
          <cell r="L111">
            <v>23</v>
          </cell>
        </row>
        <row r="112">
          <cell r="J112">
            <v>23110</v>
          </cell>
          <cell r="K112" t="str">
            <v>Forest Park Elementary School</v>
          </cell>
          <cell r="L112">
            <v>23</v>
          </cell>
        </row>
        <row r="113">
          <cell r="J113">
            <v>23113</v>
          </cell>
          <cell r="K113" t="str">
            <v>Suzanne M. Henseler Quidnessett Elementary School</v>
          </cell>
          <cell r="L113">
            <v>23</v>
          </cell>
        </row>
        <row r="114">
          <cell r="J114">
            <v>26113</v>
          </cell>
          <cell r="K114" t="str">
            <v>Fallon Memorial School</v>
          </cell>
          <cell r="L114">
            <v>26</v>
          </cell>
        </row>
        <row r="115">
          <cell r="J115">
            <v>26105</v>
          </cell>
          <cell r="K115" t="str">
            <v>William E Tolman Senior High School</v>
          </cell>
          <cell r="L115">
            <v>26</v>
          </cell>
        </row>
        <row r="116">
          <cell r="J116">
            <v>28170</v>
          </cell>
          <cell r="K116" t="str">
            <v>Times2 Academy</v>
          </cell>
          <cell r="L116">
            <v>28</v>
          </cell>
        </row>
        <row r="117">
          <cell r="J117">
            <v>28190</v>
          </cell>
          <cell r="K117" t="str">
            <v>Providence Public Schools</v>
          </cell>
          <cell r="L117">
            <v>28</v>
          </cell>
        </row>
        <row r="118">
          <cell r="J118">
            <v>7136</v>
          </cell>
          <cell r="K118" t="str">
            <v>Orchard Farms Elementary School</v>
          </cell>
          <cell r="L118">
            <v>7</v>
          </cell>
        </row>
        <row r="119">
          <cell r="J119">
            <v>8114</v>
          </cell>
          <cell r="K119" t="str">
            <v>Cumberland High School</v>
          </cell>
          <cell r="L119">
            <v>8</v>
          </cell>
        </row>
        <row r="120">
          <cell r="J120">
            <v>15102</v>
          </cell>
          <cell r="K120" t="str">
            <v>Jamestown School-Melrose</v>
          </cell>
          <cell r="L120">
            <v>15</v>
          </cell>
        </row>
        <row r="121">
          <cell r="J121">
            <v>33107</v>
          </cell>
          <cell r="K121" t="str">
            <v>Pocasset School</v>
          </cell>
          <cell r="L121">
            <v>33</v>
          </cell>
        </row>
        <row r="122">
          <cell r="J122">
            <v>98103</v>
          </cell>
          <cell r="K122" t="str">
            <v>Chariho Regional Middle School</v>
          </cell>
          <cell r="L122">
            <v>98</v>
          </cell>
        </row>
        <row r="123">
          <cell r="J123">
            <v>17113</v>
          </cell>
          <cell r="K123" t="str">
            <v>Northern Lincoln Elementary School</v>
          </cell>
          <cell r="L123">
            <v>17</v>
          </cell>
        </row>
        <row r="124">
          <cell r="J124">
            <v>39123</v>
          </cell>
          <cell r="K124" t="str">
            <v>Woonsocket High School</v>
          </cell>
          <cell r="L124">
            <v>39</v>
          </cell>
        </row>
        <row r="125">
          <cell r="J125">
            <v>28613</v>
          </cell>
          <cell r="K125" t="str">
            <v>The Hope Academy</v>
          </cell>
          <cell r="L125">
            <v>68</v>
          </cell>
        </row>
        <row r="126">
          <cell r="J126">
            <v>19111</v>
          </cell>
          <cell r="K126" t="str">
            <v>Middletown High School</v>
          </cell>
          <cell r="L126">
            <v>19</v>
          </cell>
        </row>
        <row r="127">
          <cell r="J127">
            <v>19114</v>
          </cell>
          <cell r="K127" t="str">
            <v>Joseph H. Gaudet School</v>
          </cell>
          <cell r="L127">
            <v>19</v>
          </cell>
        </row>
        <row r="128">
          <cell r="J128">
            <v>9106</v>
          </cell>
          <cell r="K128" t="str">
            <v>East Greenwich High School</v>
          </cell>
          <cell r="L128">
            <v>9</v>
          </cell>
        </row>
        <row r="129">
          <cell r="J129">
            <v>9106</v>
          </cell>
          <cell r="K129" t="str">
            <v>East Greenwich High School</v>
          </cell>
          <cell r="L129">
            <v>9</v>
          </cell>
        </row>
        <row r="130">
          <cell r="J130">
            <v>10122</v>
          </cell>
          <cell r="K130" t="str">
            <v>Riverside Middle School</v>
          </cell>
          <cell r="L130">
            <v>10</v>
          </cell>
        </row>
        <row r="131">
          <cell r="J131">
            <v>10112</v>
          </cell>
          <cell r="K131" t="str">
            <v>East Providence High School</v>
          </cell>
          <cell r="L131">
            <v>10</v>
          </cell>
        </row>
        <row r="132">
          <cell r="J132">
            <v>35101</v>
          </cell>
          <cell r="K132" t="str">
            <v>Norwood School</v>
          </cell>
          <cell r="L132">
            <v>35</v>
          </cell>
        </row>
        <row r="133">
          <cell r="J133">
            <v>35129</v>
          </cell>
          <cell r="K133" t="str">
            <v>John Wickes School</v>
          </cell>
          <cell r="L133">
            <v>35</v>
          </cell>
        </row>
        <row r="134">
          <cell r="J134">
            <v>8116</v>
          </cell>
          <cell r="K134" t="str">
            <v>North Cumberland Middle School</v>
          </cell>
          <cell r="L134">
            <v>8</v>
          </cell>
        </row>
        <row r="135">
          <cell r="J135">
            <v>1105</v>
          </cell>
          <cell r="K135" t="str">
            <v>Hampden Meadows School</v>
          </cell>
          <cell r="L135">
            <v>1</v>
          </cell>
        </row>
        <row r="136">
          <cell r="J136">
            <v>39123</v>
          </cell>
          <cell r="K136" t="str">
            <v>Woonsocket High School</v>
          </cell>
          <cell r="L136">
            <v>39</v>
          </cell>
        </row>
        <row r="137">
          <cell r="J137">
            <v>6109</v>
          </cell>
          <cell r="K137" t="str">
            <v>Western Coventry School</v>
          </cell>
          <cell r="L137">
            <v>6</v>
          </cell>
        </row>
        <row r="138">
          <cell r="J138">
            <v>96113</v>
          </cell>
          <cell r="K138" t="str">
            <v>Hugh Cole School</v>
          </cell>
          <cell r="L138">
            <v>96</v>
          </cell>
        </row>
        <row r="139">
          <cell r="J139">
            <v>26113</v>
          </cell>
          <cell r="K139" t="str">
            <v>Fallon Memorial School</v>
          </cell>
          <cell r="L139">
            <v>26</v>
          </cell>
        </row>
        <row r="140">
          <cell r="J140">
            <v>28106</v>
          </cell>
          <cell r="K140" t="str">
            <v>Frank D. Spaziano Elementary School Annex</v>
          </cell>
          <cell r="L140">
            <v>28</v>
          </cell>
        </row>
        <row r="141">
          <cell r="J141">
            <v>28106</v>
          </cell>
          <cell r="K141" t="str">
            <v>Frank D. Spaziano Elementary School Annex</v>
          </cell>
          <cell r="L141">
            <v>28</v>
          </cell>
        </row>
        <row r="142">
          <cell r="J142">
            <v>10190</v>
          </cell>
          <cell r="K142" t="str">
            <v>E. Providence School Department</v>
          </cell>
          <cell r="L142">
            <v>10</v>
          </cell>
        </row>
        <row r="143">
          <cell r="J143">
            <v>1105</v>
          </cell>
          <cell r="K143" t="str">
            <v>Hampden Meadows School</v>
          </cell>
          <cell r="L143">
            <v>1</v>
          </cell>
        </row>
        <row r="144">
          <cell r="J144">
            <v>23109</v>
          </cell>
          <cell r="K144" t="str">
            <v>Fishing Cove Elementary School</v>
          </cell>
          <cell r="L144">
            <v>23</v>
          </cell>
        </row>
        <row r="145">
          <cell r="J145">
            <v>33107</v>
          </cell>
          <cell r="K145" t="str">
            <v>Pocasset School</v>
          </cell>
          <cell r="L145">
            <v>33</v>
          </cell>
        </row>
        <row r="146">
          <cell r="J146">
            <v>7113</v>
          </cell>
          <cell r="K146" t="str">
            <v>Cranston High School East</v>
          </cell>
          <cell r="L146">
            <v>7</v>
          </cell>
        </row>
        <row r="147">
          <cell r="J147">
            <v>28137</v>
          </cell>
          <cell r="K147" t="str">
            <v>Esek Hopkins Middle School</v>
          </cell>
          <cell r="L147">
            <v>28</v>
          </cell>
        </row>
        <row r="148">
          <cell r="J148">
            <v>7113</v>
          </cell>
          <cell r="K148" t="str">
            <v>Cranston High School East</v>
          </cell>
          <cell r="L148">
            <v>7</v>
          </cell>
        </row>
        <row r="149">
          <cell r="J149">
            <v>7113</v>
          </cell>
          <cell r="K149" t="str">
            <v>Cranston High School East</v>
          </cell>
          <cell r="L149">
            <v>7</v>
          </cell>
        </row>
        <row r="150">
          <cell r="J150">
            <v>9103</v>
          </cell>
          <cell r="K150" t="str">
            <v>Archie R. Cole Middle School</v>
          </cell>
          <cell r="L150">
            <v>9</v>
          </cell>
        </row>
        <row r="151">
          <cell r="J151">
            <v>18101</v>
          </cell>
          <cell r="K151" t="str">
            <v>Wilbur and McMahon Schools</v>
          </cell>
          <cell r="L151">
            <v>18</v>
          </cell>
        </row>
        <row r="152">
          <cell r="J152">
            <v>33110</v>
          </cell>
          <cell r="K152" t="str">
            <v>Tiverton Middle School</v>
          </cell>
          <cell r="L152">
            <v>33</v>
          </cell>
        </row>
        <row r="153">
          <cell r="J153">
            <v>1109</v>
          </cell>
          <cell r="K153" t="str">
            <v>Sowams Elementary School</v>
          </cell>
          <cell r="L153">
            <v>1</v>
          </cell>
        </row>
        <row r="154">
          <cell r="J154">
            <v>28151</v>
          </cell>
          <cell r="K154" t="str">
            <v>Vartan Gregorian Elementary School</v>
          </cell>
          <cell r="L154">
            <v>28</v>
          </cell>
        </row>
        <row r="155">
          <cell r="J155">
            <v>20104</v>
          </cell>
          <cell r="K155" t="str">
            <v>Narragansett High School</v>
          </cell>
          <cell r="L155">
            <v>20</v>
          </cell>
        </row>
        <row r="156">
          <cell r="J156">
            <v>33110</v>
          </cell>
          <cell r="K156" t="str">
            <v>Tiverton Middle School</v>
          </cell>
          <cell r="L156">
            <v>33</v>
          </cell>
        </row>
        <row r="157">
          <cell r="J157">
            <v>4101</v>
          </cell>
          <cell r="K157" t="str">
            <v>Ella Risk School</v>
          </cell>
          <cell r="L157">
            <v>4</v>
          </cell>
        </row>
        <row r="158">
          <cell r="J158">
            <v>33108</v>
          </cell>
          <cell r="K158" t="str">
            <v>Tiverton High School</v>
          </cell>
          <cell r="L158">
            <v>33</v>
          </cell>
        </row>
        <row r="159">
          <cell r="J159">
            <v>6119</v>
          </cell>
          <cell r="K159" t="str">
            <v>Coventry High School</v>
          </cell>
          <cell r="L159">
            <v>6</v>
          </cell>
        </row>
        <row r="160">
          <cell r="J160">
            <v>8115</v>
          </cell>
          <cell r="K160" t="str">
            <v>Joseph L. McCourt Middle School</v>
          </cell>
          <cell r="L160">
            <v>8</v>
          </cell>
        </row>
        <row r="161">
          <cell r="J161">
            <v>39117</v>
          </cell>
          <cell r="K161" t="str">
            <v>Citizens Memorial School</v>
          </cell>
          <cell r="L161">
            <v>39</v>
          </cell>
        </row>
        <row r="162">
          <cell r="J162">
            <v>26103</v>
          </cell>
          <cell r="K162" t="str">
            <v>Joseph Jenks Middle School</v>
          </cell>
          <cell r="L162">
            <v>26</v>
          </cell>
        </row>
        <row r="163">
          <cell r="J163">
            <v>12101</v>
          </cell>
          <cell r="K163" t="str">
            <v>Captain Isaac Paine Elementary School</v>
          </cell>
          <cell r="L163">
            <v>12</v>
          </cell>
        </row>
        <row r="164">
          <cell r="J164">
            <v>28164</v>
          </cell>
          <cell r="K164" t="str">
            <v>Classical High School</v>
          </cell>
          <cell r="L164">
            <v>28</v>
          </cell>
        </row>
        <row r="165">
          <cell r="J165">
            <v>33105</v>
          </cell>
          <cell r="K165" t="str">
            <v>Walter E. Ranger School</v>
          </cell>
          <cell r="L165">
            <v>33</v>
          </cell>
        </row>
        <row r="166">
          <cell r="J166">
            <v>33105</v>
          </cell>
          <cell r="K166" t="str">
            <v>Walter E. Ranger School</v>
          </cell>
          <cell r="L166">
            <v>33</v>
          </cell>
        </row>
        <row r="167">
          <cell r="J167">
            <v>30103</v>
          </cell>
          <cell r="K167" t="str">
            <v>Clayville Elementary School</v>
          </cell>
          <cell r="L167">
            <v>30</v>
          </cell>
        </row>
        <row r="168">
          <cell r="J168">
            <v>30103</v>
          </cell>
          <cell r="K168" t="str">
            <v>Clayville Elementary School</v>
          </cell>
          <cell r="L168">
            <v>30</v>
          </cell>
        </row>
        <row r="169">
          <cell r="J169">
            <v>30103</v>
          </cell>
          <cell r="K169" t="str">
            <v>Clayville Elementary School</v>
          </cell>
          <cell r="L169">
            <v>30</v>
          </cell>
        </row>
        <row r="170">
          <cell r="J170">
            <v>39190</v>
          </cell>
          <cell r="K170" t="str">
            <v>Woonsocket Public Schools</v>
          </cell>
          <cell r="L170">
            <v>39</v>
          </cell>
        </row>
        <row r="171">
          <cell r="J171">
            <v>27111</v>
          </cell>
          <cell r="K171" t="str">
            <v>Melville Elementary School</v>
          </cell>
          <cell r="L171">
            <v>27</v>
          </cell>
        </row>
        <row r="172">
          <cell r="J172">
            <v>33108</v>
          </cell>
          <cell r="K172" t="str">
            <v>Tiverton High School</v>
          </cell>
          <cell r="L172">
            <v>33</v>
          </cell>
        </row>
        <row r="173">
          <cell r="J173">
            <v>97105</v>
          </cell>
          <cell r="K173" t="str">
            <v>Exeter-West Greenwich Regional  Junior High</v>
          </cell>
          <cell r="L173">
            <v>97</v>
          </cell>
        </row>
        <row r="174">
          <cell r="J174">
            <v>39123</v>
          </cell>
          <cell r="K174" t="str">
            <v>Woonsocket High School</v>
          </cell>
          <cell r="L174">
            <v>39</v>
          </cell>
        </row>
        <row r="175">
          <cell r="J175">
            <v>36104</v>
          </cell>
          <cell r="K175" t="str">
            <v>Westerly High School</v>
          </cell>
          <cell r="L175">
            <v>36</v>
          </cell>
        </row>
        <row r="176">
          <cell r="J176">
            <v>32108</v>
          </cell>
          <cell r="K176" t="str">
            <v>South Kingstown High School</v>
          </cell>
          <cell r="L176">
            <v>32</v>
          </cell>
        </row>
        <row r="177">
          <cell r="J177">
            <v>32108</v>
          </cell>
          <cell r="K177" t="str">
            <v>South Kingstown High School</v>
          </cell>
          <cell r="L177">
            <v>32</v>
          </cell>
        </row>
        <row r="178">
          <cell r="J178">
            <v>99102</v>
          </cell>
          <cell r="K178" t="str">
            <v>Ponaganset High School</v>
          </cell>
          <cell r="L178">
            <v>99</v>
          </cell>
        </row>
        <row r="179">
          <cell r="J179">
            <v>33105</v>
          </cell>
          <cell r="K179" t="str">
            <v>Walter E. Ranger School</v>
          </cell>
          <cell r="L179">
            <v>33</v>
          </cell>
        </row>
        <row r="180">
          <cell r="J180">
            <v>18101</v>
          </cell>
          <cell r="K180" t="str">
            <v>Wilbur and McMahon Schools</v>
          </cell>
          <cell r="L180">
            <v>18</v>
          </cell>
        </row>
        <row r="181">
          <cell r="J181">
            <v>10112</v>
          </cell>
          <cell r="K181" t="str">
            <v>East Providence High School</v>
          </cell>
          <cell r="L181">
            <v>10</v>
          </cell>
        </row>
        <row r="182">
          <cell r="J182">
            <v>25109</v>
          </cell>
          <cell r="K182" t="str">
            <v>North Smithfield Middle School</v>
          </cell>
          <cell r="L182">
            <v>25</v>
          </cell>
        </row>
        <row r="183">
          <cell r="J183">
            <v>96105</v>
          </cell>
          <cell r="K183" t="str">
            <v>Colt Andrews School</v>
          </cell>
          <cell r="L183">
            <v>96</v>
          </cell>
        </row>
        <row r="184">
          <cell r="J184">
            <v>26113</v>
          </cell>
          <cell r="K184" t="str">
            <v>Fallon Memorial School</v>
          </cell>
          <cell r="L184">
            <v>26</v>
          </cell>
        </row>
        <row r="185">
          <cell r="J185">
            <v>28607</v>
          </cell>
          <cell r="K185" t="str">
            <v>RI Nurses Institute Middle College Charter High Sc</v>
          </cell>
          <cell r="L185">
            <v>63</v>
          </cell>
        </row>
        <row r="186">
          <cell r="J186">
            <v>21106</v>
          </cell>
          <cell r="K186" t="str">
            <v>Frank E. Thompson Middle School</v>
          </cell>
          <cell r="L186">
            <v>21</v>
          </cell>
        </row>
        <row r="187">
          <cell r="J187">
            <v>10112</v>
          </cell>
          <cell r="K187" t="str">
            <v>East Providence High School</v>
          </cell>
          <cell r="L187">
            <v>10</v>
          </cell>
        </row>
        <row r="188">
          <cell r="J188">
            <v>10112</v>
          </cell>
          <cell r="K188" t="str">
            <v>East Providence High School</v>
          </cell>
          <cell r="L188">
            <v>10</v>
          </cell>
        </row>
        <row r="189">
          <cell r="J189">
            <v>19106</v>
          </cell>
          <cell r="K189" t="str">
            <v>Aquidneck School</v>
          </cell>
          <cell r="L189">
            <v>19</v>
          </cell>
        </row>
        <row r="190">
          <cell r="J190">
            <v>28150</v>
          </cell>
          <cell r="K190" t="str">
            <v>Mount Pleasant High School</v>
          </cell>
          <cell r="L190">
            <v>28</v>
          </cell>
        </row>
        <row r="191">
          <cell r="J191">
            <v>16106</v>
          </cell>
          <cell r="K191" t="str">
            <v>Brown Avenue School</v>
          </cell>
          <cell r="L191">
            <v>16</v>
          </cell>
        </row>
        <row r="192">
          <cell r="J192">
            <v>33107</v>
          </cell>
          <cell r="K192" t="str">
            <v>Pocasset School</v>
          </cell>
          <cell r="L192">
            <v>33</v>
          </cell>
        </row>
        <row r="193">
          <cell r="J193">
            <v>8114</v>
          </cell>
          <cell r="K193" t="str">
            <v>Cumberland High School</v>
          </cell>
          <cell r="L193">
            <v>8</v>
          </cell>
        </row>
        <row r="194">
          <cell r="J194">
            <v>97105</v>
          </cell>
          <cell r="K194" t="str">
            <v>Exeter-West Greenwich Regional  Junior High</v>
          </cell>
          <cell r="L194">
            <v>97</v>
          </cell>
        </row>
        <row r="195">
          <cell r="J195">
            <v>27104</v>
          </cell>
          <cell r="K195" t="str">
            <v>Howard Hathaway School</v>
          </cell>
          <cell r="L195">
            <v>27</v>
          </cell>
        </row>
        <row r="196">
          <cell r="J196">
            <v>99102</v>
          </cell>
          <cell r="K196" t="str">
            <v>Ponaganset High School</v>
          </cell>
          <cell r="L196">
            <v>99</v>
          </cell>
        </row>
        <row r="197">
          <cell r="J197">
            <v>16103</v>
          </cell>
          <cell r="K197" t="str">
            <v>Thornton School</v>
          </cell>
          <cell r="L197">
            <v>16</v>
          </cell>
        </row>
        <row r="198">
          <cell r="J198">
            <v>28190</v>
          </cell>
          <cell r="K198" t="str">
            <v>Providence Public Schools</v>
          </cell>
          <cell r="L198">
            <v>28</v>
          </cell>
        </row>
        <row r="199">
          <cell r="J199">
            <v>35139</v>
          </cell>
          <cell r="K199" t="str">
            <v>Winman Middle School</v>
          </cell>
          <cell r="L199">
            <v>35</v>
          </cell>
        </row>
        <row r="200">
          <cell r="J200">
            <v>7190</v>
          </cell>
          <cell r="K200" t="str">
            <v>Cranston Public Schools</v>
          </cell>
          <cell r="L200">
            <v>7</v>
          </cell>
        </row>
        <row r="201">
          <cell r="J201">
            <v>7190</v>
          </cell>
          <cell r="K201" t="str">
            <v>Cranston Public Schools</v>
          </cell>
          <cell r="L201">
            <v>7</v>
          </cell>
        </row>
        <row r="202">
          <cell r="J202">
            <v>23111</v>
          </cell>
          <cell r="K202" t="str">
            <v>Hamilton Elementary School</v>
          </cell>
          <cell r="L202">
            <v>23</v>
          </cell>
        </row>
        <row r="203">
          <cell r="J203">
            <v>28113</v>
          </cell>
          <cell r="K203" t="str">
            <v>Dr. Jorge Alvarez High School</v>
          </cell>
          <cell r="L203">
            <v>28</v>
          </cell>
        </row>
        <row r="204">
          <cell r="J204">
            <v>6104</v>
          </cell>
          <cell r="K204" t="str">
            <v>Alan Shawn Feinstein Middle School Of Coventry</v>
          </cell>
          <cell r="L204">
            <v>6</v>
          </cell>
        </row>
        <row r="205">
          <cell r="J205">
            <v>36113</v>
          </cell>
          <cell r="K205" t="str">
            <v>Westerly Inclusion Preschool Program - Babcock Hal</v>
          </cell>
          <cell r="L205">
            <v>36</v>
          </cell>
        </row>
        <row r="206">
          <cell r="J206">
            <v>28189</v>
          </cell>
          <cell r="K206" t="str">
            <v>William B. Cooley, Sr. High School and the Provide</v>
          </cell>
          <cell r="L206">
            <v>28</v>
          </cell>
        </row>
        <row r="207">
          <cell r="J207">
            <v>35129</v>
          </cell>
          <cell r="K207" t="str">
            <v>John Wickes School</v>
          </cell>
          <cell r="L207">
            <v>35</v>
          </cell>
        </row>
        <row r="208">
          <cell r="J208">
            <v>22101</v>
          </cell>
          <cell r="K208" t="str">
            <v>Block Island School</v>
          </cell>
          <cell r="L208">
            <v>22</v>
          </cell>
        </row>
        <row r="209">
          <cell r="J209">
            <v>33107</v>
          </cell>
          <cell r="K209" t="str">
            <v>Pocasset School</v>
          </cell>
          <cell r="L209">
            <v>33</v>
          </cell>
        </row>
        <row r="210">
          <cell r="J210">
            <v>27111</v>
          </cell>
          <cell r="K210" t="str">
            <v>Melville Elementary School</v>
          </cell>
          <cell r="L210">
            <v>27</v>
          </cell>
        </row>
        <row r="211">
          <cell r="J211">
            <v>7124</v>
          </cell>
          <cell r="K211" t="str">
            <v>George J. Peters School</v>
          </cell>
          <cell r="L211">
            <v>7</v>
          </cell>
        </row>
        <row r="212">
          <cell r="J212">
            <v>23108</v>
          </cell>
          <cell r="K212" t="str">
            <v>North Kingstown Senior High School</v>
          </cell>
          <cell r="L212">
            <v>23</v>
          </cell>
        </row>
        <row r="213">
          <cell r="J213">
            <v>19114</v>
          </cell>
          <cell r="K213" t="str">
            <v>Joseph H. Gaudet School</v>
          </cell>
          <cell r="L213">
            <v>19</v>
          </cell>
        </row>
        <row r="214">
          <cell r="J214">
            <v>19117</v>
          </cell>
          <cell r="K214" t="str">
            <v>Joseph H. Gaudet Learning Academy</v>
          </cell>
          <cell r="L214">
            <v>19</v>
          </cell>
        </row>
        <row r="215">
          <cell r="J215">
            <v>28127</v>
          </cell>
          <cell r="K215" t="str">
            <v>Webster Avenue School</v>
          </cell>
          <cell r="L215">
            <v>28</v>
          </cell>
        </row>
        <row r="216">
          <cell r="J216">
            <v>1106</v>
          </cell>
          <cell r="K216" t="str">
            <v>Barrington High School</v>
          </cell>
          <cell r="L216">
            <v>1</v>
          </cell>
        </row>
        <row r="217">
          <cell r="J217">
            <v>15102</v>
          </cell>
          <cell r="K217" t="str">
            <v>Jamestown School-Melrose</v>
          </cell>
          <cell r="L217">
            <v>15</v>
          </cell>
        </row>
        <row r="218">
          <cell r="J218">
            <v>35137</v>
          </cell>
          <cell r="K218" t="str">
            <v>Warwick Early Learning Center</v>
          </cell>
          <cell r="L218">
            <v>35</v>
          </cell>
        </row>
        <row r="219">
          <cell r="J219">
            <v>39132</v>
          </cell>
          <cell r="K219" t="str">
            <v>Woonsocket Middle School at Villa Nova</v>
          </cell>
          <cell r="L219">
            <v>39</v>
          </cell>
        </row>
        <row r="220">
          <cell r="J220">
            <v>17701</v>
          </cell>
          <cell r="K220" t="str">
            <v>Wm. M. Davies Jr. Career-Technical  High School</v>
          </cell>
          <cell r="L220">
            <v>40</v>
          </cell>
        </row>
        <row r="221">
          <cell r="J221">
            <v>17701</v>
          </cell>
          <cell r="K221" t="str">
            <v>Wm. M. Davies Jr. Career-Technical  High School</v>
          </cell>
          <cell r="L221">
            <v>40</v>
          </cell>
        </row>
        <row r="222">
          <cell r="J222">
            <v>25110</v>
          </cell>
          <cell r="K222" t="str">
            <v>North Smithfield Elementary School</v>
          </cell>
          <cell r="L222">
            <v>25</v>
          </cell>
        </row>
        <row r="223">
          <cell r="J223">
            <v>26110</v>
          </cell>
          <cell r="K223" t="str">
            <v>Potter-Burns School</v>
          </cell>
          <cell r="L223">
            <v>26</v>
          </cell>
        </row>
        <row r="224">
          <cell r="J224">
            <v>26125</v>
          </cell>
          <cell r="K224" t="str">
            <v>Francis J. Varieur School</v>
          </cell>
          <cell r="L224">
            <v>26</v>
          </cell>
        </row>
        <row r="225">
          <cell r="J225">
            <v>17106</v>
          </cell>
          <cell r="K225" t="str">
            <v>Lonsdale Elementary School</v>
          </cell>
          <cell r="L225">
            <v>17</v>
          </cell>
        </row>
        <row r="226">
          <cell r="J226">
            <v>35190</v>
          </cell>
          <cell r="K226" t="str">
            <v>Warwick Public Schools</v>
          </cell>
          <cell r="L226">
            <v>35</v>
          </cell>
        </row>
        <row r="227">
          <cell r="J227">
            <v>28149</v>
          </cell>
          <cell r="K227" t="str">
            <v>Hope High School</v>
          </cell>
          <cell r="L227">
            <v>28</v>
          </cell>
        </row>
        <row r="228">
          <cell r="J228">
            <v>8114</v>
          </cell>
          <cell r="K228" t="str">
            <v>Cumberland High School</v>
          </cell>
          <cell r="L228">
            <v>8</v>
          </cell>
        </row>
        <row r="229">
          <cell r="J229">
            <v>7704</v>
          </cell>
          <cell r="K229" t="str">
            <v>RI Department of Corrections, Education Unit</v>
          </cell>
          <cell r="L229">
            <v>66</v>
          </cell>
        </row>
        <row r="230">
          <cell r="J230">
            <v>1106</v>
          </cell>
          <cell r="K230" t="str">
            <v>Barrington High School</v>
          </cell>
          <cell r="L230">
            <v>1</v>
          </cell>
        </row>
        <row r="231">
          <cell r="J231">
            <v>1108</v>
          </cell>
          <cell r="K231" t="str">
            <v>Barrington Middle School</v>
          </cell>
          <cell r="L231">
            <v>1</v>
          </cell>
        </row>
        <row r="232">
          <cell r="J232">
            <v>26105</v>
          </cell>
          <cell r="K232" t="str">
            <v>William E Tolman Senior High School</v>
          </cell>
          <cell r="L232">
            <v>26</v>
          </cell>
        </row>
        <row r="233">
          <cell r="J233">
            <v>8114</v>
          </cell>
          <cell r="K233" t="str">
            <v>Cumberland High School</v>
          </cell>
          <cell r="L233">
            <v>8</v>
          </cell>
        </row>
        <row r="234">
          <cell r="J234">
            <v>35124</v>
          </cell>
          <cell r="K234" t="str">
            <v>Randall Holden School</v>
          </cell>
          <cell r="L234">
            <v>35</v>
          </cell>
        </row>
        <row r="235">
          <cell r="J235">
            <v>35135</v>
          </cell>
          <cell r="K235" t="str">
            <v>Harold F. Scott School</v>
          </cell>
          <cell r="L235">
            <v>35</v>
          </cell>
        </row>
        <row r="236">
          <cell r="J236">
            <v>30106</v>
          </cell>
          <cell r="K236" t="str">
            <v>North Scituate Elementary School</v>
          </cell>
          <cell r="L236">
            <v>30</v>
          </cell>
        </row>
        <row r="237">
          <cell r="J237">
            <v>26190</v>
          </cell>
          <cell r="K237" t="str">
            <v>Pawtucket Public Schools</v>
          </cell>
          <cell r="L237">
            <v>26</v>
          </cell>
        </row>
        <row r="238">
          <cell r="J238">
            <v>8108</v>
          </cell>
          <cell r="K238" t="str">
            <v>Garvin Memorial School</v>
          </cell>
          <cell r="L238">
            <v>8</v>
          </cell>
        </row>
        <row r="239">
          <cell r="J239">
            <v>38106</v>
          </cell>
          <cell r="K239" t="str">
            <v>West Warwick Senior High School</v>
          </cell>
          <cell r="L239">
            <v>38</v>
          </cell>
        </row>
        <row r="240">
          <cell r="J240">
            <v>96106</v>
          </cell>
          <cell r="K240" t="str">
            <v>Rockwell School</v>
          </cell>
          <cell r="L240">
            <v>96</v>
          </cell>
        </row>
        <row r="241">
          <cell r="J241">
            <v>96107</v>
          </cell>
          <cell r="K241" t="str">
            <v>Mt. Hope High School</v>
          </cell>
          <cell r="L241">
            <v>96</v>
          </cell>
        </row>
        <row r="242">
          <cell r="J242">
            <v>96107</v>
          </cell>
          <cell r="K242" t="str">
            <v>Mt. Hope High School</v>
          </cell>
          <cell r="L242">
            <v>96</v>
          </cell>
        </row>
        <row r="243">
          <cell r="J243">
            <v>26116</v>
          </cell>
          <cell r="K243" t="str">
            <v xml:space="preserve">Curvin-McCabe School                              </v>
          </cell>
          <cell r="L243">
            <v>26</v>
          </cell>
        </row>
        <row r="244">
          <cell r="J244">
            <v>8120</v>
          </cell>
          <cell r="K244" t="str">
            <v>Northern RI Collaborative</v>
          </cell>
          <cell r="L244">
            <v>75</v>
          </cell>
        </row>
        <row r="245">
          <cell r="J245">
            <v>35133</v>
          </cell>
          <cell r="K245" t="str">
            <v>Warwick Neck School</v>
          </cell>
          <cell r="L245">
            <v>35</v>
          </cell>
        </row>
        <row r="246">
          <cell r="J246">
            <v>33110</v>
          </cell>
          <cell r="K246" t="str">
            <v>Tiverton Middle School</v>
          </cell>
          <cell r="L246">
            <v>33</v>
          </cell>
        </row>
        <row r="247">
          <cell r="J247">
            <v>20102</v>
          </cell>
          <cell r="K247" t="str">
            <v>Narragansett Elementary School</v>
          </cell>
          <cell r="L247">
            <v>20</v>
          </cell>
        </row>
        <row r="248">
          <cell r="J248">
            <v>32110</v>
          </cell>
          <cell r="K248" t="str">
            <v>Curtis Corner Middle School</v>
          </cell>
          <cell r="L248">
            <v>32</v>
          </cell>
        </row>
        <row r="249">
          <cell r="J249">
            <v>28194</v>
          </cell>
          <cell r="K249" t="str">
            <v>West Broadway Middle School</v>
          </cell>
          <cell r="L249">
            <v>28</v>
          </cell>
        </row>
        <row r="250">
          <cell r="J250">
            <v>7702</v>
          </cell>
          <cell r="K250" t="str">
            <v>DCYF Alternative Education Program</v>
          </cell>
          <cell r="L250">
            <v>67</v>
          </cell>
        </row>
        <row r="251">
          <cell r="J251">
            <v>3104</v>
          </cell>
          <cell r="K251" t="str">
            <v>Burrillville Middle School</v>
          </cell>
          <cell r="L251">
            <v>3</v>
          </cell>
        </row>
        <row r="252">
          <cell r="J252">
            <v>28122</v>
          </cell>
          <cell r="K252" t="str">
            <v>Charles N. Fortes Elementary School</v>
          </cell>
          <cell r="L252">
            <v>28</v>
          </cell>
        </row>
        <row r="253">
          <cell r="J253">
            <v>99102</v>
          </cell>
          <cell r="K253" t="str">
            <v>Ponaganset High School</v>
          </cell>
          <cell r="L253">
            <v>99</v>
          </cell>
        </row>
        <row r="254">
          <cell r="J254">
            <v>99102</v>
          </cell>
          <cell r="K254" t="str">
            <v>Ponaganset High School</v>
          </cell>
          <cell r="L254">
            <v>99</v>
          </cell>
        </row>
        <row r="255">
          <cell r="J255">
            <v>28121</v>
          </cell>
          <cell r="K255" t="str">
            <v>Alfred Lima, Sr. Elementary School</v>
          </cell>
          <cell r="L255">
            <v>28</v>
          </cell>
        </row>
        <row r="256">
          <cell r="J256">
            <v>1105</v>
          </cell>
          <cell r="K256" t="str">
            <v>Hampden Meadows School</v>
          </cell>
          <cell r="L256">
            <v>1</v>
          </cell>
        </row>
        <row r="257">
          <cell r="J257">
            <v>28182</v>
          </cell>
          <cell r="K257" t="str">
            <v>Governor Christopher DelSesto Middle School</v>
          </cell>
          <cell r="L257">
            <v>28</v>
          </cell>
        </row>
        <row r="258">
          <cell r="J258">
            <v>28187</v>
          </cell>
          <cell r="K258" t="str">
            <v>E-Cubed Academy</v>
          </cell>
          <cell r="L258">
            <v>28</v>
          </cell>
        </row>
        <row r="259">
          <cell r="J259">
            <v>16109</v>
          </cell>
          <cell r="K259" t="str">
            <v>Winsor Hill School</v>
          </cell>
          <cell r="L259">
            <v>16</v>
          </cell>
        </row>
        <row r="260">
          <cell r="J260">
            <v>26122</v>
          </cell>
          <cell r="K260" t="str">
            <v>Agnes E. Little School</v>
          </cell>
          <cell r="L260">
            <v>26</v>
          </cell>
        </row>
        <row r="261">
          <cell r="J261">
            <v>33108</v>
          </cell>
          <cell r="K261" t="str">
            <v>Tiverton High School</v>
          </cell>
          <cell r="L261">
            <v>33</v>
          </cell>
        </row>
        <row r="262">
          <cell r="J262">
            <v>39101</v>
          </cell>
          <cell r="K262" t="str">
            <v>Harris School</v>
          </cell>
          <cell r="L262">
            <v>39</v>
          </cell>
        </row>
        <row r="263">
          <cell r="J263">
            <v>25108</v>
          </cell>
          <cell r="K263" t="str">
            <v>North Smithfield High School</v>
          </cell>
          <cell r="L263">
            <v>25</v>
          </cell>
        </row>
        <row r="264">
          <cell r="J264">
            <v>17113</v>
          </cell>
          <cell r="K264" t="str">
            <v>Northern Lincoln Elementary School</v>
          </cell>
          <cell r="L264">
            <v>17</v>
          </cell>
        </row>
        <row r="265">
          <cell r="J265">
            <v>17113</v>
          </cell>
          <cell r="K265" t="str">
            <v>Northern Lincoln Elementary School</v>
          </cell>
          <cell r="L265">
            <v>17</v>
          </cell>
        </row>
        <row r="266">
          <cell r="J266">
            <v>1108</v>
          </cell>
          <cell r="K266" t="str">
            <v>Barrington Middle School</v>
          </cell>
          <cell r="L266">
            <v>1</v>
          </cell>
        </row>
        <row r="267">
          <cell r="J267">
            <v>16112</v>
          </cell>
          <cell r="K267" t="str">
            <v>Johnston Senior High School</v>
          </cell>
          <cell r="L267">
            <v>16</v>
          </cell>
        </row>
        <row r="268">
          <cell r="J268">
            <v>28149</v>
          </cell>
          <cell r="K268" t="str">
            <v>Hope High School</v>
          </cell>
          <cell r="L268">
            <v>28</v>
          </cell>
        </row>
        <row r="269">
          <cell r="J269">
            <v>21106</v>
          </cell>
          <cell r="K269" t="str">
            <v>Frank E. Thompson Middle School</v>
          </cell>
          <cell r="L269">
            <v>21</v>
          </cell>
        </row>
        <row r="270">
          <cell r="J270">
            <v>36104</v>
          </cell>
          <cell r="K270" t="str">
            <v>Westerly High School</v>
          </cell>
          <cell r="L270">
            <v>36</v>
          </cell>
        </row>
        <row r="271">
          <cell r="J271">
            <v>8108</v>
          </cell>
          <cell r="K271" t="str">
            <v>Garvin Memorial School</v>
          </cell>
          <cell r="L271">
            <v>8</v>
          </cell>
        </row>
        <row r="272">
          <cell r="J272">
            <v>17109</v>
          </cell>
          <cell r="K272" t="str">
            <v>Lincoln Central Elementary School</v>
          </cell>
          <cell r="L272">
            <v>17</v>
          </cell>
        </row>
        <row r="273">
          <cell r="J273">
            <v>17112</v>
          </cell>
          <cell r="K273" t="str">
            <v>Saylesville Elementary School</v>
          </cell>
          <cell r="L273">
            <v>17</v>
          </cell>
        </row>
        <row r="274">
          <cell r="J274">
            <v>10112</v>
          </cell>
          <cell r="K274" t="str">
            <v>East Providence High School</v>
          </cell>
          <cell r="L274">
            <v>10</v>
          </cell>
        </row>
        <row r="275">
          <cell r="J275">
            <v>26116</v>
          </cell>
          <cell r="K275" t="str">
            <v xml:space="preserve">Curvin-McCabe School                              </v>
          </cell>
          <cell r="L275">
            <v>26</v>
          </cell>
        </row>
        <row r="276">
          <cell r="J276">
            <v>8109</v>
          </cell>
          <cell r="K276" t="str">
            <v>Community School</v>
          </cell>
          <cell r="L276">
            <v>8</v>
          </cell>
        </row>
        <row r="277">
          <cell r="J277">
            <v>96107</v>
          </cell>
          <cell r="K277" t="str">
            <v>Mt. Hope High School</v>
          </cell>
          <cell r="L277">
            <v>96</v>
          </cell>
        </row>
        <row r="278">
          <cell r="J278">
            <v>28193</v>
          </cell>
          <cell r="K278" t="str">
            <v>Providence Career and Technical Academy</v>
          </cell>
          <cell r="L278">
            <v>28</v>
          </cell>
        </row>
        <row r="279">
          <cell r="J279">
            <v>6104</v>
          </cell>
          <cell r="K279" t="str">
            <v>Alan Shawn Feinstein Middle School Of Coventry</v>
          </cell>
          <cell r="L279">
            <v>6</v>
          </cell>
        </row>
        <row r="280">
          <cell r="J280">
            <v>26116</v>
          </cell>
          <cell r="K280" t="str">
            <v xml:space="preserve">Curvin-McCabe School                              </v>
          </cell>
          <cell r="L280">
            <v>26</v>
          </cell>
        </row>
        <row r="281">
          <cell r="J281">
            <v>6104</v>
          </cell>
          <cell r="K281" t="str">
            <v>Alan Shawn Feinstein Middle School Of Coventry</v>
          </cell>
          <cell r="L281">
            <v>6</v>
          </cell>
        </row>
        <row r="282">
          <cell r="J282">
            <v>26106</v>
          </cell>
          <cell r="K282" t="str">
            <v>Samuel Slater Middle School</v>
          </cell>
          <cell r="L282">
            <v>26</v>
          </cell>
        </row>
        <row r="283">
          <cell r="J283">
            <v>30104</v>
          </cell>
          <cell r="K283" t="str">
            <v>Scituate High School</v>
          </cell>
          <cell r="L283">
            <v>30</v>
          </cell>
        </row>
        <row r="284">
          <cell r="J284">
            <v>30105</v>
          </cell>
          <cell r="K284" t="str">
            <v>Scituate Middle School</v>
          </cell>
          <cell r="L284">
            <v>30</v>
          </cell>
        </row>
        <row r="285">
          <cell r="J285">
            <v>1109</v>
          </cell>
          <cell r="K285" t="str">
            <v>Sowams Elementary School</v>
          </cell>
          <cell r="L285">
            <v>1</v>
          </cell>
        </row>
        <row r="286">
          <cell r="J286">
            <v>96105</v>
          </cell>
          <cell r="K286" t="str">
            <v>Colt Andrews School</v>
          </cell>
          <cell r="L286">
            <v>96</v>
          </cell>
        </row>
        <row r="287">
          <cell r="J287">
            <v>26116</v>
          </cell>
          <cell r="K287" t="str">
            <v xml:space="preserve">Curvin-McCabe School                              </v>
          </cell>
          <cell r="L287">
            <v>26</v>
          </cell>
        </row>
        <row r="288">
          <cell r="J288">
            <v>26119</v>
          </cell>
          <cell r="K288" t="str">
            <v>Henry J. Winters School</v>
          </cell>
          <cell r="L288">
            <v>26</v>
          </cell>
        </row>
        <row r="289">
          <cell r="J289">
            <v>39119</v>
          </cell>
          <cell r="K289" t="str">
            <v xml:space="preserve">Globe Park School                                 </v>
          </cell>
          <cell r="L289">
            <v>39</v>
          </cell>
        </row>
        <row r="290">
          <cell r="J290">
            <v>39119</v>
          </cell>
          <cell r="K290" t="str">
            <v xml:space="preserve">Globe Park School                                 </v>
          </cell>
          <cell r="L290">
            <v>39</v>
          </cell>
        </row>
        <row r="291">
          <cell r="J291">
            <v>7132</v>
          </cell>
          <cell r="K291" t="str">
            <v>Cranston Area Career Technical Center</v>
          </cell>
          <cell r="L291">
            <v>7</v>
          </cell>
        </row>
        <row r="292">
          <cell r="J292">
            <v>7123</v>
          </cell>
          <cell r="K292" t="str">
            <v>Park View Middle School</v>
          </cell>
          <cell r="L292">
            <v>7</v>
          </cell>
        </row>
        <row r="293">
          <cell r="J293">
            <v>33106</v>
          </cell>
          <cell r="K293" t="str">
            <v>Fort Barton School</v>
          </cell>
          <cell r="L293">
            <v>33</v>
          </cell>
        </row>
        <row r="294">
          <cell r="J294">
            <v>33108</v>
          </cell>
          <cell r="K294" t="str">
            <v>Tiverton High School</v>
          </cell>
          <cell r="L294">
            <v>33</v>
          </cell>
        </row>
        <row r="295">
          <cell r="J295">
            <v>28140</v>
          </cell>
          <cell r="K295" t="str">
            <v>Carl G. Lauro Elementary School</v>
          </cell>
          <cell r="L295">
            <v>28</v>
          </cell>
        </row>
        <row r="296">
          <cell r="J296">
            <v>28139</v>
          </cell>
          <cell r="K296" t="str">
            <v>Central High School</v>
          </cell>
          <cell r="L296">
            <v>28</v>
          </cell>
        </row>
        <row r="297">
          <cell r="J297">
            <v>26105</v>
          </cell>
          <cell r="K297" t="str">
            <v>William E Tolman Senior High School</v>
          </cell>
          <cell r="L297">
            <v>26</v>
          </cell>
        </row>
        <row r="298">
          <cell r="J298">
            <v>31104</v>
          </cell>
          <cell r="K298" t="str">
            <v>Old County Road School</v>
          </cell>
          <cell r="L298">
            <v>31</v>
          </cell>
        </row>
        <row r="299">
          <cell r="J299">
            <v>31104</v>
          </cell>
          <cell r="K299" t="str">
            <v>Old County Road School</v>
          </cell>
          <cell r="L299">
            <v>31</v>
          </cell>
        </row>
        <row r="300">
          <cell r="J300">
            <v>10125</v>
          </cell>
          <cell r="K300" t="str">
            <v>Myron J. Francis Elementary School</v>
          </cell>
          <cell r="L300">
            <v>10</v>
          </cell>
        </row>
        <row r="301">
          <cell r="J301">
            <v>33110</v>
          </cell>
          <cell r="K301" t="str">
            <v>Tiverton Middle School</v>
          </cell>
          <cell r="L301">
            <v>33</v>
          </cell>
        </row>
        <row r="302">
          <cell r="J302">
            <v>96107</v>
          </cell>
          <cell r="K302" t="str">
            <v>Mt. Hope High School</v>
          </cell>
          <cell r="L302">
            <v>96</v>
          </cell>
        </row>
        <row r="303">
          <cell r="J303">
            <v>39117</v>
          </cell>
          <cell r="K303" t="str">
            <v>Citizens Memorial School</v>
          </cell>
          <cell r="L303">
            <v>39</v>
          </cell>
        </row>
        <row r="304">
          <cell r="J304">
            <v>1103</v>
          </cell>
          <cell r="K304" t="str">
            <v>Primrose Hill School</v>
          </cell>
          <cell r="L304">
            <v>1</v>
          </cell>
        </row>
        <row r="305">
          <cell r="J305">
            <v>10109</v>
          </cell>
          <cell r="K305" t="str">
            <v>Edward R. Martin Middle School</v>
          </cell>
          <cell r="L305">
            <v>10</v>
          </cell>
        </row>
        <row r="306">
          <cell r="J306">
            <v>33110</v>
          </cell>
          <cell r="K306" t="str">
            <v>Tiverton Middle School</v>
          </cell>
          <cell r="L306">
            <v>33</v>
          </cell>
        </row>
        <row r="307">
          <cell r="J307">
            <v>21111</v>
          </cell>
          <cell r="K307" t="str">
            <v>Rogers High School</v>
          </cell>
          <cell r="L307">
            <v>21</v>
          </cell>
        </row>
        <row r="308">
          <cell r="J308">
            <v>19111</v>
          </cell>
          <cell r="K308" t="str">
            <v>Middletown High School</v>
          </cell>
          <cell r="L308">
            <v>19</v>
          </cell>
        </row>
        <row r="309">
          <cell r="J309">
            <v>28170</v>
          </cell>
          <cell r="K309" t="str">
            <v>Times2 Academy</v>
          </cell>
          <cell r="L309">
            <v>28</v>
          </cell>
        </row>
        <row r="310">
          <cell r="J310">
            <v>19114</v>
          </cell>
          <cell r="K310" t="str">
            <v>Joseph H. Gaudet School</v>
          </cell>
          <cell r="L310">
            <v>19</v>
          </cell>
        </row>
        <row r="311">
          <cell r="J311">
            <v>19117</v>
          </cell>
          <cell r="K311" t="str">
            <v>Joseph H. Gaudet Learning Academy</v>
          </cell>
          <cell r="L311">
            <v>19</v>
          </cell>
        </row>
        <row r="312">
          <cell r="J312">
            <v>33108</v>
          </cell>
          <cell r="K312" t="str">
            <v>Tiverton High School</v>
          </cell>
          <cell r="L312">
            <v>33</v>
          </cell>
        </row>
        <row r="313">
          <cell r="J313">
            <v>33108</v>
          </cell>
          <cell r="K313" t="str">
            <v>Tiverton High School</v>
          </cell>
          <cell r="L313">
            <v>33</v>
          </cell>
        </row>
        <row r="314">
          <cell r="J314">
            <v>33105</v>
          </cell>
          <cell r="K314" t="str">
            <v>Walter E. Ranger School</v>
          </cell>
          <cell r="L314">
            <v>33</v>
          </cell>
        </row>
        <row r="315">
          <cell r="J315">
            <v>33108</v>
          </cell>
          <cell r="K315" t="str">
            <v>Tiverton High School</v>
          </cell>
          <cell r="L315">
            <v>33</v>
          </cell>
        </row>
        <row r="316">
          <cell r="J316">
            <v>33108</v>
          </cell>
          <cell r="K316" t="str">
            <v>Tiverton High School</v>
          </cell>
          <cell r="L316">
            <v>33</v>
          </cell>
        </row>
        <row r="317">
          <cell r="J317">
            <v>33108</v>
          </cell>
          <cell r="K317" t="str">
            <v>Tiverton High School</v>
          </cell>
          <cell r="L317">
            <v>33</v>
          </cell>
        </row>
        <row r="318">
          <cell r="J318">
            <v>28190</v>
          </cell>
          <cell r="K318" t="str">
            <v>Providence Public Schools</v>
          </cell>
          <cell r="L318">
            <v>28</v>
          </cell>
        </row>
        <row r="319">
          <cell r="J319">
            <v>39132</v>
          </cell>
          <cell r="K319" t="str">
            <v>Woonsocket Middle School at Villa Nova</v>
          </cell>
          <cell r="L319">
            <v>39</v>
          </cell>
        </row>
        <row r="320">
          <cell r="J320">
            <v>8108</v>
          </cell>
          <cell r="K320" t="str">
            <v>Garvin Memorial School</v>
          </cell>
          <cell r="L320">
            <v>8</v>
          </cell>
        </row>
        <row r="321">
          <cell r="J321">
            <v>33108</v>
          </cell>
          <cell r="K321" t="str">
            <v>Tiverton High School</v>
          </cell>
          <cell r="L321">
            <v>33</v>
          </cell>
        </row>
        <row r="322">
          <cell r="J322">
            <v>98103</v>
          </cell>
          <cell r="K322" t="str">
            <v>Chariho Regional Middle School</v>
          </cell>
          <cell r="L322">
            <v>98</v>
          </cell>
        </row>
        <row r="323">
          <cell r="J323">
            <v>9102</v>
          </cell>
          <cell r="K323" t="str">
            <v>James H. Eldredge El. School</v>
          </cell>
          <cell r="L323">
            <v>9</v>
          </cell>
        </row>
        <row r="324">
          <cell r="J324">
            <v>33106</v>
          </cell>
          <cell r="K324" t="str">
            <v>Fort Barton School</v>
          </cell>
          <cell r="L324">
            <v>33</v>
          </cell>
        </row>
        <row r="325">
          <cell r="J325">
            <v>28164</v>
          </cell>
          <cell r="K325" t="str">
            <v>Classical High School</v>
          </cell>
          <cell r="L325">
            <v>28</v>
          </cell>
        </row>
        <row r="326">
          <cell r="J326">
            <v>10122</v>
          </cell>
          <cell r="K326" t="str">
            <v>Riverside Middle School</v>
          </cell>
          <cell r="L326">
            <v>10</v>
          </cell>
        </row>
        <row r="327">
          <cell r="J327">
            <v>7126</v>
          </cell>
          <cell r="K327" t="str">
            <v xml:space="preserve">Cranston High School West                         </v>
          </cell>
          <cell r="L327">
            <v>7</v>
          </cell>
        </row>
        <row r="328">
          <cell r="J328">
            <v>7126</v>
          </cell>
          <cell r="K328" t="str">
            <v xml:space="preserve">Cranston High School West                         </v>
          </cell>
          <cell r="L328">
            <v>7</v>
          </cell>
        </row>
        <row r="329">
          <cell r="J329">
            <v>28161</v>
          </cell>
          <cell r="K329" t="str">
            <v>Harry Kizirian Elementary School</v>
          </cell>
          <cell r="L329">
            <v>28</v>
          </cell>
        </row>
        <row r="330">
          <cell r="J330">
            <v>28161</v>
          </cell>
          <cell r="K330" t="str">
            <v>Harry Kizirian Elementary School</v>
          </cell>
          <cell r="L330">
            <v>28</v>
          </cell>
        </row>
        <row r="331">
          <cell r="J331">
            <v>36103</v>
          </cell>
          <cell r="K331" t="str">
            <v>Westerly Middle School</v>
          </cell>
          <cell r="L331">
            <v>36</v>
          </cell>
        </row>
        <row r="332">
          <cell r="J332">
            <v>23108</v>
          </cell>
          <cell r="K332" t="str">
            <v>North Kingstown Senior High School</v>
          </cell>
          <cell r="L332">
            <v>23</v>
          </cell>
        </row>
        <row r="333">
          <cell r="J333">
            <v>19106</v>
          </cell>
          <cell r="K333" t="str">
            <v>Aquidneck School</v>
          </cell>
          <cell r="L333">
            <v>19</v>
          </cell>
        </row>
        <row r="334">
          <cell r="J334">
            <v>35137</v>
          </cell>
          <cell r="K334" t="str">
            <v>Warwick Early Learning Center</v>
          </cell>
          <cell r="L334">
            <v>35</v>
          </cell>
        </row>
        <row r="335">
          <cell r="J335">
            <v>28190</v>
          </cell>
          <cell r="K335" t="str">
            <v>Providence Public Schools</v>
          </cell>
          <cell r="L335">
            <v>28</v>
          </cell>
        </row>
        <row r="336">
          <cell r="J336">
            <v>26120</v>
          </cell>
          <cell r="K336" t="str">
            <v>Elizabeth Baldwin School</v>
          </cell>
          <cell r="L336">
            <v>26</v>
          </cell>
        </row>
        <row r="337">
          <cell r="J337">
            <v>33106</v>
          </cell>
          <cell r="K337" t="str">
            <v>Fort Barton School</v>
          </cell>
          <cell r="L337">
            <v>33</v>
          </cell>
        </row>
        <row r="338">
          <cell r="J338">
            <v>6119</v>
          </cell>
          <cell r="K338" t="str">
            <v>Coventry High School</v>
          </cell>
          <cell r="L338">
            <v>6</v>
          </cell>
        </row>
        <row r="339">
          <cell r="J339">
            <v>1106</v>
          </cell>
          <cell r="K339" t="str">
            <v>Barrington High School</v>
          </cell>
          <cell r="L339">
            <v>1</v>
          </cell>
        </row>
        <row r="340">
          <cell r="J340">
            <v>35134</v>
          </cell>
          <cell r="K340" t="str">
            <v>Pilgrim High School</v>
          </cell>
          <cell r="L340">
            <v>35</v>
          </cell>
        </row>
        <row r="341">
          <cell r="J341">
            <v>7103</v>
          </cell>
          <cell r="K341" t="str">
            <v>Oak Lawn School</v>
          </cell>
          <cell r="L341">
            <v>7</v>
          </cell>
        </row>
        <row r="342">
          <cell r="J342">
            <v>28161</v>
          </cell>
          <cell r="K342" t="str">
            <v>Harry Kizirian Elementary School</v>
          </cell>
          <cell r="L342">
            <v>28</v>
          </cell>
        </row>
        <row r="343">
          <cell r="J343">
            <v>28161</v>
          </cell>
          <cell r="K343" t="str">
            <v>Harry Kizirian Elementary School</v>
          </cell>
          <cell r="L343">
            <v>28</v>
          </cell>
        </row>
        <row r="344">
          <cell r="J344">
            <v>19106</v>
          </cell>
          <cell r="K344" t="str">
            <v>Aquidneck School</v>
          </cell>
          <cell r="L344">
            <v>19</v>
          </cell>
        </row>
        <row r="345">
          <cell r="J345">
            <v>19107</v>
          </cell>
          <cell r="K345" t="str">
            <v>Forest Avenue School</v>
          </cell>
          <cell r="L345">
            <v>19</v>
          </cell>
        </row>
        <row r="346">
          <cell r="J346">
            <v>19106</v>
          </cell>
          <cell r="K346" t="str">
            <v>Aquidneck School</v>
          </cell>
          <cell r="L346">
            <v>19</v>
          </cell>
        </row>
        <row r="347">
          <cell r="J347">
            <v>36106</v>
          </cell>
          <cell r="K347" t="str">
            <v>State Street School</v>
          </cell>
          <cell r="L347">
            <v>36</v>
          </cell>
        </row>
        <row r="348">
          <cell r="J348">
            <v>8114</v>
          </cell>
          <cell r="K348" t="str">
            <v>Cumberland High School</v>
          </cell>
          <cell r="L348">
            <v>8</v>
          </cell>
        </row>
        <row r="349">
          <cell r="J349">
            <v>7115</v>
          </cell>
          <cell r="K349" t="str">
            <v>Hugh B. Bain Middle School</v>
          </cell>
          <cell r="L349">
            <v>7</v>
          </cell>
        </row>
        <row r="350">
          <cell r="J350">
            <v>28157</v>
          </cell>
          <cell r="K350" t="str">
            <v>Lillian Feinstein Elementary, Sackett Street</v>
          </cell>
          <cell r="L350">
            <v>28</v>
          </cell>
        </row>
        <row r="351">
          <cell r="J351">
            <v>33105</v>
          </cell>
          <cell r="K351" t="str">
            <v>Walter E. Ranger School</v>
          </cell>
          <cell r="L351">
            <v>33</v>
          </cell>
        </row>
        <row r="352">
          <cell r="J352">
            <v>33105</v>
          </cell>
          <cell r="K352" t="str">
            <v>Walter E. Ranger School</v>
          </cell>
          <cell r="L352">
            <v>33</v>
          </cell>
        </row>
        <row r="353">
          <cell r="J353">
            <v>26105</v>
          </cell>
          <cell r="K353" t="str">
            <v>William E Tolman Senior High School</v>
          </cell>
          <cell r="L353">
            <v>26</v>
          </cell>
        </row>
        <row r="354">
          <cell r="J354">
            <v>28187</v>
          </cell>
          <cell r="K354" t="str">
            <v>E-Cubed Academy</v>
          </cell>
          <cell r="L354">
            <v>28</v>
          </cell>
        </row>
        <row r="355">
          <cell r="J355">
            <v>7113</v>
          </cell>
          <cell r="K355" t="str">
            <v>Cranston High School East</v>
          </cell>
          <cell r="L355">
            <v>7</v>
          </cell>
        </row>
        <row r="356">
          <cell r="J356">
            <v>98101</v>
          </cell>
          <cell r="K356" t="str">
            <v xml:space="preserve">Chariho Regional High School                      </v>
          </cell>
          <cell r="L356">
            <v>98</v>
          </cell>
        </row>
        <row r="357">
          <cell r="J357">
            <v>28163</v>
          </cell>
          <cell r="K357" t="str">
            <v>Dr. Martin Luther King, Jr. Elementary School</v>
          </cell>
          <cell r="L357">
            <v>28</v>
          </cell>
        </row>
        <row r="358">
          <cell r="J358">
            <v>25109</v>
          </cell>
          <cell r="K358" t="str">
            <v>North Smithfield Middle School</v>
          </cell>
          <cell r="L358">
            <v>25</v>
          </cell>
        </row>
        <row r="359">
          <cell r="J359">
            <v>33110</v>
          </cell>
          <cell r="K359" t="str">
            <v>Tiverton Middle School</v>
          </cell>
          <cell r="L359">
            <v>33</v>
          </cell>
        </row>
        <row r="360">
          <cell r="J360">
            <v>32114</v>
          </cell>
          <cell r="K360" t="str">
            <v>Broad Rock Middle School</v>
          </cell>
          <cell r="L360">
            <v>32</v>
          </cell>
        </row>
        <row r="361">
          <cell r="J361">
            <v>38106</v>
          </cell>
          <cell r="K361" t="str">
            <v>West Warwick Senior High School</v>
          </cell>
          <cell r="L361">
            <v>38</v>
          </cell>
        </row>
        <row r="362">
          <cell r="J362">
            <v>38106</v>
          </cell>
          <cell r="K362" t="str">
            <v>West Warwick Senior High School</v>
          </cell>
          <cell r="L362">
            <v>38</v>
          </cell>
        </row>
        <row r="363">
          <cell r="J363">
            <v>1108</v>
          </cell>
          <cell r="K363" t="str">
            <v>Barrington Middle School</v>
          </cell>
          <cell r="L363">
            <v>1</v>
          </cell>
        </row>
        <row r="364">
          <cell r="J364">
            <v>25108</v>
          </cell>
          <cell r="K364" t="str">
            <v>North Smithfield High School</v>
          </cell>
          <cell r="L364">
            <v>25</v>
          </cell>
        </row>
        <row r="365">
          <cell r="J365">
            <v>39123</v>
          </cell>
          <cell r="K365" t="str">
            <v>Woonsocket High School</v>
          </cell>
          <cell r="L365">
            <v>39</v>
          </cell>
        </row>
        <row r="366">
          <cell r="J366">
            <v>7126</v>
          </cell>
          <cell r="K366" t="str">
            <v xml:space="preserve">Cranston High School West                         </v>
          </cell>
          <cell r="L366">
            <v>7</v>
          </cell>
        </row>
        <row r="367">
          <cell r="J367">
            <v>35125</v>
          </cell>
          <cell r="K367" t="str">
            <v>Francis School</v>
          </cell>
          <cell r="L367">
            <v>35</v>
          </cell>
        </row>
        <row r="368">
          <cell r="J368">
            <v>28144</v>
          </cell>
          <cell r="K368" t="str">
            <v>Gilbert Stuart Middle School</v>
          </cell>
          <cell r="L368">
            <v>28</v>
          </cell>
        </row>
        <row r="369">
          <cell r="J369">
            <v>96112</v>
          </cell>
          <cell r="K369" t="str">
            <v>Kickemuit Middle School</v>
          </cell>
          <cell r="L369">
            <v>96</v>
          </cell>
        </row>
        <row r="370">
          <cell r="J370">
            <v>35142</v>
          </cell>
          <cell r="K370" t="str">
            <v>Warwick Veterans Middle School</v>
          </cell>
          <cell r="L370">
            <v>35</v>
          </cell>
        </row>
        <row r="371">
          <cell r="J371">
            <v>99102</v>
          </cell>
          <cell r="K371" t="str">
            <v>Ponaganset High School</v>
          </cell>
          <cell r="L371">
            <v>99</v>
          </cell>
        </row>
        <row r="372">
          <cell r="J372">
            <v>35142</v>
          </cell>
          <cell r="K372" t="str">
            <v>Warwick Veterans Middle School</v>
          </cell>
          <cell r="L372">
            <v>35</v>
          </cell>
        </row>
        <row r="373">
          <cell r="J373">
            <v>8121</v>
          </cell>
          <cell r="K373" t="str">
            <v>Cumberland Preschool Center</v>
          </cell>
          <cell r="L373">
            <v>8</v>
          </cell>
        </row>
        <row r="374">
          <cell r="J374">
            <v>32108</v>
          </cell>
          <cell r="K374" t="str">
            <v>South Kingstown High School</v>
          </cell>
          <cell r="L374">
            <v>32</v>
          </cell>
        </row>
        <row r="375">
          <cell r="J375">
            <v>99101</v>
          </cell>
          <cell r="K375" t="str">
            <v>Ponaganset Middle School</v>
          </cell>
          <cell r="L375">
            <v>99</v>
          </cell>
        </row>
        <row r="376">
          <cell r="J376">
            <v>35142</v>
          </cell>
          <cell r="K376" t="str">
            <v>Warwick Veterans Middle School</v>
          </cell>
          <cell r="L376">
            <v>35</v>
          </cell>
        </row>
        <row r="377">
          <cell r="J377">
            <v>19114</v>
          </cell>
          <cell r="K377" t="str">
            <v>Joseph H. Gaudet School</v>
          </cell>
          <cell r="L377">
            <v>19</v>
          </cell>
        </row>
        <row r="378">
          <cell r="J378">
            <v>7103</v>
          </cell>
          <cell r="K378" t="str">
            <v>Oak Lawn School</v>
          </cell>
          <cell r="L378">
            <v>7</v>
          </cell>
        </row>
        <row r="379">
          <cell r="J379">
            <v>24105</v>
          </cell>
          <cell r="K379" t="str">
            <v>North Providence High School</v>
          </cell>
          <cell r="L379">
            <v>24</v>
          </cell>
        </row>
        <row r="380">
          <cell r="J380">
            <v>28116</v>
          </cell>
          <cell r="K380" t="str">
            <v>Alan Shawn Feinstein Elementary at Broad Street</v>
          </cell>
          <cell r="L380">
            <v>28</v>
          </cell>
        </row>
        <row r="381">
          <cell r="J381">
            <v>28116</v>
          </cell>
          <cell r="K381" t="str">
            <v>Alan Shawn Feinstein Elementary at Broad Street</v>
          </cell>
          <cell r="L381">
            <v>28</v>
          </cell>
        </row>
        <row r="382">
          <cell r="J382">
            <v>1106</v>
          </cell>
          <cell r="K382" t="str">
            <v>Barrington High School</v>
          </cell>
          <cell r="L382">
            <v>1</v>
          </cell>
        </row>
        <row r="383">
          <cell r="J383">
            <v>98101</v>
          </cell>
          <cell r="K383" t="str">
            <v xml:space="preserve">Chariho Regional High School                      </v>
          </cell>
          <cell r="L383">
            <v>98</v>
          </cell>
        </row>
        <row r="384">
          <cell r="J384">
            <v>98103</v>
          </cell>
          <cell r="K384" t="str">
            <v>Chariho Regional Middle School</v>
          </cell>
          <cell r="L384">
            <v>98</v>
          </cell>
        </row>
        <row r="385">
          <cell r="J385">
            <v>98104</v>
          </cell>
          <cell r="K385" t="str">
            <v>Charlestown Elementary School</v>
          </cell>
          <cell r="L385">
            <v>98</v>
          </cell>
        </row>
        <row r="386">
          <cell r="J386">
            <v>26105</v>
          </cell>
          <cell r="K386" t="str">
            <v>William E Tolman Senior High School</v>
          </cell>
          <cell r="L386">
            <v>26</v>
          </cell>
        </row>
        <row r="387">
          <cell r="J387">
            <v>32601</v>
          </cell>
          <cell r="K387" t="str">
            <v>Kingston Hill Academy</v>
          </cell>
          <cell r="L387">
            <v>52</v>
          </cell>
        </row>
        <row r="388">
          <cell r="J388">
            <v>27104</v>
          </cell>
          <cell r="K388" t="str">
            <v>Howard Hathaway School</v>
          </cell>
          <cell r="L388">
            <v>27</v>
          </cell>
        </row>
        <row r="389">
          <cell r="J389">
            <v>28115</v>
          </cell>
          <cell r="K389" t="str">
            <v>Asa Messer Elementary School</v>
          </cell>
          <cell r="L389">
            <v>28</v>
          </cell>
        </row>
        <row r="390">
          <cell r="J390">
            <v>28116</v>
          </cell>
          <cell r="K390" t="str">
            <v>Alan Shawn Feinstein Elementary at Broad Street</v>
          </cell>
          <cell r="L390">
            <v>28</v>
          </cell>
        </row>
        <row r="391">
          <cell r="J391">
            <v>28134</v>
          </cell>
          <cell r="K391" t="str">
            <v>Frank D. Spaziano Elementary School</v>
          </cell>
          <cell r="L391">
            <v>28</v>
          </cell>
        </row>
        <row r="392">
          <cell r="J392">
            <v>28151</v>
          </cell>
          <cell r="K392" t="str">
            <v>Vartan Gregorian Elementary School</v>
          </cell>
          <cell r="L392">
            <v>28</v>
          </cell>
        </row>
        <row r="393">
          <cell r="J393">
            <v>28151</v>
          </cell>
          <cell r="K393" t="str">
            <v>Vartan Gregorian Elementary School</v>
          </cell>
          <cell r="L393">
            <v>28</v>
          </cell>
        </row>
        <row r="394">
          <cell r="J394">
            <v>28165</v>
          </cell>
          <cell r="K394" t="str">
            <v>Pleasant View School</v>
          </cell>
          <cell r="L394">
            <v>28</v>
          </cell>
        </row>
        <row r="395">
          <cell r="J395">
            <v>28165</v>
          </cell>
          <cell r="K395" t="str">
            <v>Pleasant View School</v>
          </cell>
          <cell r="L395">
            <v>28</v>
          </cell>
        </row>
        <row r="396">
          <cell r="J396">
            <v>16190</v>
          </cell>
          <cell r="K396" t="str">
            <v>Johnston Public Schools</v>
          </cell>
          <cell r="L396">
            <v>16</v>
          </cell>
        </row>
        <row r="397">
          <cell r="J397">
            <v>31104</v>
          </cell>
          <cell r="K397" t="str">
            <v>Old County Road School</v>
          </cell>
          <cell r="L397">
            <v>31</v>
          </cell>
        </row>
        <row r="398">
          <cell r="J398">
            <v>31104</v>
          </cell>
          <cell r="K398" t="str">
            <v>Old County Road School</v>
          </cell>
          <cell r="L398">
            <v>31</v>
          </cell>
        </row>
        <row r="399">
          <cell r="J399">
            <v>31107</v>
          </cell>
          <cell r="K399" t="str">
            <v>Smithfield Senior High School</v>
          </cell>
          <cell r="L399">
            <v>31</v>
          </cell>
        </row>
        <row r="400">
          <cell r="J400">
            <v>4601</v>
          </cell>
          <cell r="K400" t="str">
            <v>The Learning Community Charter School</v>
          </cell>
          <cell r="L400">
            <v>59</v>
          </cell>
        </row>
        <row r="401">
          <cell r="J401">
            <v>28115</v>
          </cell>
          <cell r="K401" t="str">
            <v>Asa Messer Elementary School</v>
          </cell>
          <cell r="L401">
            <v>28</v>
          </cell>
        </row>
        <row r="402">
          <cell r="J402">
            <v>17701</v>
          </cell>
          <cell r="K402" t="str">
            <v>Wm. M. Davies Jr. Career-Technical  High School</v>
          </cell>
          <cell r="L402">
            <v>40</v>
          </cell>
        </row>
        <row r="403">
          <cell r="J403">
            <v>8116</v>
          </cell>
          <cell r="K403" t="str">
            <v>North Cumberland Middle School</v>
          </cell>
          <cell r="L403">
            <v>8</v>
          </cell>
        </row>
        <row r="404">
          <cell r="J404">
            <v>10122</v>
          </cell>
          <cell r="K404" t="str">
            <v>Riverside Middle School</v>
          </cell>
          <cell r="L404">
            <v>10</v>
          </cell>
        </row>
        <row r="405">
          <cell r="J405">
            <v>1106</v>
          </cell>
          <cell r="K405" t="str">
            <v>Barrington High School</v>
          </cell>
          <cell r="L405">
            <v>1</v>
          </cell>
        </row>
        <row r="406">
          <cell r="J406">
            <v>10125</v>
          </cell>
          <cell r="K406" t="str">
            <v>Myron J. Francis Elementary School</v>
          </cell>
          <cell r="L406">
            <v>10</v>
          </cell>
        </row>
        <row r="407">
          <cell r="J407">
            <v>19107</v>
          </cell>
          <cell r="K407" t="str">
            <v>Forest Avenue School</v>
          </cell>
          <cell r="L407">
            <v>19</v>
          </cell>
        </row>
        <row r="408">
          <cell r="J408">
            <v>25106</v>
          </cell>
          <cell r="K408" t="str">
            <v>Dr. Harry L. Halliwell Memorial School</v>
          </cell>
          <cell r="L408">
            <v>25</v>
          </cell>
        </row>
        <row r="409">
          <cell r="J409">
            <v>35140</v>
          </cell>
          <cell r="K409" t="str">
            <v>Warwick Area Career and Technical Center</v>
          </cell>
          <cell r="L409">
            <v>35</v>
          </cell>
        </row>
        <row r="410">
          <cell r="J410">
            <v>28187</v>
          </cell>
          <cell r="K410" t="str">
            <v>E-Cubed Academy</v>
          </cell>
          <cell r="L410">
            <v>28</v>
          </cell>
        </row>
        <row r="411">
          <cell r="J411">
            <v>19107</v>
          </cell>
          <cell r="K411" t="str">
            <v>Forest Avenue School</v>
          </cell>
          <cell r="L411">
            <v>19</v>
          </cell>
        </row>
        <row r="412">
          <cell r="J412">
            <v>32113</v>
          </cell>
          <cell r="K412" t="str">
            <v>Matunuck School</v>
          </cell>
          <cell r="L412">
            <v>32</v>
          </cell>
        </row>
        <row r="413">
          <cell r="J413">
            <v>19114</v>
          </cell>
          <cell r="K413" t="str">
            <v>Joseph H. Gaudet School</v>
          </cell>
          <cell r="L413">
            <v>19</v>
          </cell>
        </row>
        <row r="414">
          <cell r="J414">
            <v>7129</v>
          </cell>
          <cell r="K414" t="str">
            <v xml:space="preserve">Western Hills Middle School                       </v>
          </cell>
          <cell r="L414">
            <v>7</v>
          </cell>
        </row>
        <row r="415">
          <cell r="J415">
            <v>32110</v>
          </cell>
          <cell r="K415" t="str">
            <v>Curtis Corner Middle School</v>
          </cell>
          <cell r="L415">
            <v>32</v>
          </cell>
        </row>
        <row r="416">
          <cell r="J416">
            <v>17701</v>
          </cell>
          <cell r="K416" t="str">
            <v>Wm. M. Davies Jr. Career-Technical  High School</v>
          </cell>
          <cell r="L416">
            <v>40</v>
          </cell>
        </row>
        <row r="417">
          <cell r="J417">
            <v>98103</v>
          </cell>
          <cell r="K417" t="str">
            <v>Chariho Regional Middle School</v>
          </cell>
          <cell r="L417">
            <v>98</v>
          </cell>
        </row>
        <row r="418">
          <cell r="J418">
            <v>33110</v>
          </cell>
          <cell r="K418" t="str">
            <v>Tiverton Middle School</v>
          </cell>
          <cell r="L418">
            <v>33</v>
          </cell>
        </row>
        <row r="419">
          <cell r="J419">
            <v>98103</v>
          </cell>
          <cell r="K419" t="str">
            <v>Chariho Regional Middle School</v>
          </cell>
          <cell r="L419">
            <v>98</v>
          </cell>
        </row>
        <row r="420">
          <cell r="J420">
            <v>96190</v>
          </cell>
          <cell r="K420" t="str">
            <v>Bristol Warren  Public Schools</v>
          </cell>
          <cell r="L420">
            <v>96</v>
          </cell>
        </row>
        <row r="421">
          <cell r="J421">
            <v>19114</v>
          </cell>
          <cell r="K421" t="str">
            <v>Joseph H. Gaudet School</v>
          </cell>
          <cell r="L421">
            <v>19</v>
          </cell>
        </row>
        <row r="422">
          <cell r="J422">
            <v>26120</v>
          </cell>
          <cell r="K422" t="str">
            <v>Elizabeth Baldwin School</v>
          </cell>
          <cell r="L422">
            <v>26</v>
          </cell>
        </row>
        <row r="423">
          <cell r="J423">
            <v>35134</v>
          </cell>
          <cell r="K423" t="str">
            <v>Pilgrim High School</v>
          </cell>
          <cell r="L423">
            <v>35</v>
          </cell>
        </row>
        <row r="424">
          <cell r="J424">
            <v>26601</v>
          </cell>
          <cell r="K424" t="str">
            <v>International Charter School</v>
          </cell>
          <cell r="L424">
            <v>53</v>
          </cell>
        </row>
        <row r="425">
          <cell r="J425">
            <v>9105</v>
          </cell>
          <cell r="K425" t="str">
            <v>Frenchtown School</v>
          </cell>
          <cell r="L425">
            <v>9</v>
          </cell>
        </row>
        <row r="426">
          <cell r="J426">
            <v>9106</v>
          </cell>
          <cell r="K426" t="str">
            <v>East Greenwich High School</v>
          </cell>
          <cell r="L426">
            <v>9</v>
          </cell>
        </row>
        <row r="427">
          <cell r="J427">
            <v>9107</v>
          </cell>
          <cell r="K427" t="str">
            <v>Meadowbrook Farms School</v>
          </cell>
          <cell r="L427">
            <v>9</v>
          </cell>
        </row>
        <row r="428">
          <cell r="J428">
            <v>9108</v>
          </cell>
          <cell r="K428" t="str">
            <v>George Hanaford School</v>
          </cell>
          <cell r="L428">
            <v>9</v>
          </cell>
        </row>
        <row r="429">
          <cell r="J429">
            <v>33108</v>
          </cell>
          <cell r="K429" t="str">
            <v>Tiverton High School</v>
          </cell>
          <cell r="L429">
            <v>33</v>
          </cell>
        </row>
        <row r="430">
          <cell r="J430">
            <v>31107</v>
          </cell>
          <cell r="K430" t="str">
            <v>Smithfield Senior High School</v>
          </cell>
          <cell r="L430">
            <v>31</v>
          </cell>
        </row>
        <row r="431">
          <cell r="J431">
            <v>33105</v>
          </cell>
          <cell r="K431" t="str">
            <v>Walter E. Ranger School</v>
          </cell>
          <cell r="L431">
            <v>33</v>
          </cell>
        </row>
        <row r="432">
          <cell r="J432">
            <v>10123</v>
          </cell>
          <cell r="K432" t="str">
            <v>Silver Spring School</v>
          </cell>
          <cell r="L432">
            <v>10</v>
          </cell>
        </row>
        <row r="433">
          <cell r="J433">
            <v>33110</v>
          </cell>
          <cell r="K433" t="str">
            <v>Tiverton Middle School</v>
          </cell>
          <cell r="L433">
            <v>33</v>
          </cell>
        </row>
        <row r="434">
          <cell r="J434">
            <v>7121</v>
          </cell>
          <cell r="K434" t="str">
            <v>Woodridge School</v>
          </cell>
          <cell r="L434">
            <v>7</v>
          </cell>
        </row>
        <row r="435">
          <cell r="J435">
            <v>7121</v>
          </cell>
          <cell r="K435" t="str">
            <v>Woodridge School</v>
          </cell>
          <cell r="L435">
            <v>7</v>
          </cell>
        </row>
        <row r="436">
          <cell r="J436">
            <v>28170</v>
          </cell>
          <cell r="K436" t="str">
            <v>Times2 Academy</v>
          </cell>
          <cell r="L436">
            <v>28</v>
          </cell>
        </row>
        <row r="437">
          <cell r="J437">
            <v>28140</v>
          </cell>
          <cell r="K437" t="str">
            <v>Carl G. Lauro Elementary School</v>
          </cell>
          <cell r="L437">
            <v>28</v>
          </cell>
        </row>
        <row r="438">
          <cell r="J438">
            <v>28137</v>
          </cell>
          <cell r="K438" t="str">
            <v>Esek Hopkins Middle School</v>
          </cell>
          <cell r="L438">
            <v>28</v>
          </cell>
        </row>
        <row r="439">
          <cell r="J439">
            <v>17106</v>
          </cell>
          <cell r="K439" t="str">
            <v>Lonsdale Elementary School</v>
          </cell>
          <cell r="L439">
            <v>17</v>
          </cell>
        </row>
        <row r="440">
          <cell r="J440">
            <v>17109</v>
          </cell>
          <cell r="K440" t="str">
            <v>Lincoln Central Elementary School</v>
          </cell>
          <cell r="L440">
            <v>17</v>
          </cell>
        </row>
        <row r="441">
          <cell r="J441">
            <v>17112</v>
          </cell>
          <cell r="K441" t="str">
            <v>Saylesville Elementary School</v>
          </cell>
          <cell r="L441">
            <v>17</v>
          </cell>
        </row>
        <row r="442">
          <cell r="J442">
            <v>17113</v>
          </cell>
          <cell r="K442" t="str">
            <v>Northern Lincoln Elementary School</v>
          </cell>
          <cell r="L442">
            <v>17</v>
          </cell>
        </row>
        <row r="443">
          <cell r="J443">
            <v>32108</v>
          </cell>
          <cell r="K443" t="str">
            <v>South Kingstown High School</v>
          </cell>
          <cell r="L443">
            <v>32</v>
          </cell>
        </row>
        <row r="444">
          <cell r="J444">
            <v>99102</v>
          </cell>
          <cell r="K444" t="str">
            <v>Ponaganset High School</v>
          </cell>
          <cell r="L444">
            <v>99</v>
          </cell>
        </row>
        <row r="445">
          <cell r="J445">
            <v>26122</v>
          </cell>
          <cell r="K445" t="str">
            <v>Agnes E. Little School</v>
          </cell>
          <cell r="L445">
            <v>26</v>
          </cell>
        </row>
        <row r="446">
          <cell r="J446">
            <v>38107</v>
          </cell>
          <cell r="K446" t="str">
            <v>John F. Deering Middle School</v>
          </cell>
          <cell r="L446">
            <v>38</v>
          </cell>
        </row>
        <row r="447">
          <cell r="J447">
            <v>39123</v>
          </cell>
          <cell r="K447" t="str">
            <v>Woonsocket High School</v>
          </cell>
          <cell r="L447">
            <v>39</v>
          </cell>
        </row>
        <row r="448">
          <cell r="J448">
            <v>39127</v>
          </cell>
          <cell r="K448" t="str">
            <v>Woonsocket Area Career and Technical Center</v>
          </cell>
          <cell r="L448">
            <v>39</v>
          </cell>
        </row>
        <row r="449">
          <cell r="J449">
            <v>28139</v>
          </cell>
          <cell r="K449" t="str">
            <v>Central High School</v>
          </cell>
          <cell r="L449">
            <v>28</v>
          </cell>
        </row>
        <row r="450">
          <cell r="J450">
            <v>28156</v>
          </cell>
          <cell r="K450" t="str">
            <v>Robert L Bailey IV, Elementary School</v>
          </cell>
          <cell r="L450">
            <v>28</v>
          </cell>
        </row>
        <row r="451">
          <cell r="J451">
            <v>27112</v>
          </cell>
          <cell r="K451" t="str">
            <v>Portsmouth Middle School</v>
          </cell>
          <cell r="L451">
            <v>27</v>
          </cell>
        </row>
        <row r="452">
          <cell r="J452">
            <v>28167</v>
          </cell>
          <cell r="K452" t="str">
            <v>Urban Collaborative Accelerated Program</v>
          </cell>
          <cell r="L452">
            <v>49</v>
          </cell>
        </row>
        <row r="453">
          <cell r="J453">
            <v>31107</v>
          </cell>
          <cell r="K453" t="str">
            <v>Smithfield Senior High School</v>
          </cell>
          <cell r="L453">
            <v>31</v>
          </cell>
        </row>
        <row r="454">
          <cell r="J454">
            <v>31107</v>
          </cell>
          <cell r="K454" t="str">
            <v>Smithfield Senior High School</v>
          </cell>
          <cell r="L454">
            <v>31</v>
          </cell>
        </row>
        <row r="455">
          <cell r="J455">
            <v>23108</v>
          </cell>
          <cell r="K455" t="str">
            <v>North Kingstown Senior High School</v>
          </cell>
          <cell r="L455">
            <v>23</v>
          </cell>
        </row>
        <row r="456">
          <cell r="J456">
            <v>39110</v>
          </cell>
          <cell r="K456" t="str">
            <v>Governor Aram J. Pothier School</v>
          </cell>
          <cell r="L456">
            <v>39</v>
          </cell>
        </row>
        <row r="457">
          <cell r="J457">
            <v>39190</v>
          </cell>
          <cell r="K457" t="str">
            <v>Woonsocket Public Schools</v>
          </cell>
          <cell r="L457">
            <v>39</v>
          </cell>
        </row>
        <row r="458">
          <cell r="J458">
            <v>35139</v>
          </cell>
          <cell r="K458" t="str">
            <v>Winman Middle School</v>
          </cell>
          <cell r="L458">
            <v>35</v>
          </cell>
        </row>
        <row r="459">
          <cell r="J459">
            <v>35139</v>
          </cell>
          <cell r="K459" t="str">
            <v>Winman Middle School</v>
          </cell>
          <cell r="L459">
            <v>35</v>
          </cell>
        </row>
        <row r="460">
          <cell r="J460">
            <v>31103</v>
          </cell>
          <cell r="K460" t="str">
            <v>William Winsor School</v>
          </cell>
          <cell r="L460">
            <v>31</v>
          </cell>
        </row>
        <row r="461">
          <cell r="J461">
            <v>31104</v>
          </cell>
          <cell r="K461" t="str">
            <v>Old County Road School</v>
          </cell>
          <cell r="L461">
            <v>31</v>
          </cell>
        </row>
        <row r="462">
          <cell r="J462">
            <v>31105</v>
          </cell>
          <cell r="K462" t="str">
            <v>Anna M. McCabe School</v>
          </cell>
          <cell r="L462">
            <v>31</v>
          </cell>
        </row>
        <row r="463">
          <cell r="J463">
            <v>31107</v>
          </cell>
          <cell r="K463" t="str">
            <v>Smithfield Senior High School</v>
          </cell>
          <cell r="L463">
            <v>31</v>
          </cell>
        </row>
        <row r="464">
          <cell r="J464">
            <v>31109</v>
          </cell>
          <cell r="K464" t="str">
            <v>Vincent J. Gallagher Middle School</v>
          </cell>
          <cell r="L464">
            <v>31</v>
          </cell>
        </row>
        <row r="465">
          <cell r="J465">
            <v>28181</v>
          </cell>
          <cell r="K465" t="str">
            <v>Anthony Carnevale Elementary School</v>
          </cell>
          <cell r="L465">
            <v>28</v>
          </cell>
        </row>
        <row r="466">
          <cell r="J466">
            <v>28190</v>
          </cell>
          <cell r="K466" t="str">
            <v>Providence Public Schools</v>
          </cell>
          <cell r="L466">
            <v>28</v>
          </cell>
        </row>
        <row r="467">
          <cell r="J467">
            <v>28140</v>
          </cell>
          <cell r="K467" t="str">
            <v>Carl G. Lauro Elementary School</v>
          </cell>
          <cell r="L467">
            <v>28</v>
          </cell>
        </row>
        <row r="468">
          <cell r="J468">
            <v>99102</v>
          </cell>
          <cell r="K468" t="str">
            <v>Ponaganset High School</v>
          </cell>
          <cell r="L468">
            <v>99</v>
          </cell>
        </row>
        <row r="469">
          <cell r="J469">
            <v>7113</v>
          </cell>
          <cell r="K469" t="str">
            <v>Cranston High School East</v>
          </cell>
          <cell r="L469">
            <v>7</v>
          </cell>
        </row>
        <row r="470">
          <cell r="J470">
            <v>39117</v>
          </cell>
          <cell r="K470" t="str">
            <v>Citizens Memorial School</v>
          </cell>
          <cell r="L470">
            <v>39</v>
          </cell>
        </row>
        <row r="471">
          <cell r="J471">
            <v>19106</v>
          </cell>
          <cell r="K471" t="str">
            <v>Aquidneck School</v>
          </cell>
          <cell r="L471">
            <v>19</v>
          </cell>
        </row>
        <row r="472">
          <cell r="J472">
            <v>19107</v>
          </cell>
          <cell r="K472" t="str">
            <v>Forest Avenue School</v>
          </cell>
          <cell r="L472">
            <v>19</v>
          </cell>
        </row>
        <row r="473">
          <cell r="J473">
            <v>19111</v>
          </cell>
          <cell r="K473" t="str">
            <v>Middletown High School</v>
          </cell>
          <cell r="L473">
            <v>19</v>
          </cell>
        </row>
        <row r="474">
          <cell r="J474">
            <v>19114</v>
          </cell>
          <cell r="K474" t="str">
            <v>Joseph H. Gaudet School</v>
          </cell>
          <cell r="L474">
            <v>19</v>
          </cell>
        </row>
        <row r="475">
          <cell r="J475">
            <v>19117</v>
          </cell>
          <cell r="K475" t="str">
            <v>Joseph H. Gaudet Learning Academy</v>
          </cell>
          <cell r="L475">
            <v>19</v>
          </cell>
        </row>
        <row r="476">
          <cell r="J476">
            <v>28702</v>
          </cell>
          <cell r="K476" t="str">
            <v>Rhode Island School for the Deaf</v>
          </cell>
          <cell r="L476">
            <v>50</v>
          </cell>
        </row>
        <row r="477">
          <cell r="J477">
            <v>33108</v>
          </cell>
          <cell r="K477" t="str">
            <v>Tiverton High School</v>
          </cell>
          <cell r="L477">
            <v>33</v>
          </cell>
        </row>
        <row r="478">
          <cell r="J478">
            <v>4117</v>
          </cell>
          <cell r="K478" t="str">
            <v>Margaret I. Robertson School</v>
          </cell>
          <cell r="L478">
            <v>4</v>
          </cell>
        </row>
        <row r="479">
          <cell r="J479">
            <v>20104</v>
          </cell>
          <cell r="K479" t="str">
            <v>Narragansett High School</v>
          </cell>
          <cell r="L479">
            <v>20</v>
          </cell>
        </row>
        <row r="480">
          <cell r="J480">
            <v>33106</v>
          </cell>
          <cell r="K480" t="str">
            <v>Fort Barton School</v>
          </cell>
          <cell r="L480">
            <v>33</v>
          </cell>
        </row>
        <row r="481">
          <cell r="J481">
            <v>4106</v>
          </cell>
          <cell r="K481" t="str">
            <v>Veterans Memorial Elementary</v>
          </cell>
          <cell r="L481">
            <v>4</v>
          </cell>
        </row>
        <row r="482">
          <cell r="J482">
            <v>33107</v>
          </cell>
          <cell r="K482" t="str">
            <v>Pocasset School</v>
          </cell>
          <cell r="L482">
            <v>33</v>
          </cell>
        </row>
        <row r="483">
          <cell r="J483">
            <v>6190</v>
          </cell>
          <cell r="K483" t="str">
            <v>Coventry Public Schools</v>
          </cell>
          <cell r="L483">
            <v>6</v>
          </cell>
        </row>
        <row r="484">
          <cell r="J484">
            <v>19111</v>
          </cell>
          <cell r="K484" t="str">
            <v>Middletown High School</v>
          </cell>
          <cell r="L484">
            <v>19</v>
          </cell>
        </row>
        <row r="485">
          <cell r="J485">
            <v>98104</v>
          </cell>
          <cell r="K485" t="str">
            <v>Charlestown Elementary School</v>
          </cell>
          <cell r="L485">
            <v>98</v>
          </cell>
        </row>
        <row r="486">
          <cell r="J486">
            <v>8121</v>
          </cell>
          <cell r="K486" t="str">
            <v>Cumberland Preschool Center</v>
          </cell>
          <cell r="L486">
            <v>8</v>
          </cell>
        </row>
        <row r="487">
          <cell r="J487">
            <v>39119</v>
          </cell>
          <cell r="K487" t="str">
            <v xml:space="preserve">Globe Park School                                 </v>
          </cell>
          <cell r="L487">
            <v>39</v>
          </cell>
        </row>
        <row r="488">
          <cell r="J488">
            <v>23108</v>
          </cell>
          <cell r="K488" t="str">
            <v>North Kingstown Senior High School</v>
          </cell>
          <cell r="L488">
            <v>23</v>
          </cell>
        </row>
        <row r="489">
          <cell r="J489">
            <v>26110</v>
          </cell>
          <cell r="K489" t="str">
            <v>Potter-Burns School</v>
          </cell>
          <cell r="L489">
            <v>26</v>
          </cell>
        </row>
        <row r="490">
          <cell r="J490">
            <v>22101</v>
          </cell>
          <cell r="K490" t="str">
            <v>Block Island School</v>
          </cell>
          <cell r="L490">
            <v>22</v>
          </cell>
        </row>
        <row r="491">
          <cell r="J491">
            <v>22101</v>
          </cell>
          <cell r="K491" t="str">
            <v>Block Island School</v>
          </cell>
          <cell r="L491">
            <v>22</v>
          </cell>
        </row>
        <row r="492">
          <cell r="J492">
            <v>36109</v>
          </cell>
          <cell r="K492" t="str">
            <v>Dunn's Corners School</v>
          </cell>
          <cell r="L492">
            <v>36</v>
          </cell>
        </row>
        <row r="493">
          <cell r="J493">
            <v>24106</v>
          </cell>
          <cell r="K493" t="str">
            <v>Stephen Olney School</v>
          </cell>
          <cell r="L493">
            <v>24</v>
          </cell>
        </row>
        <row r="494">
          <cell r="J494">
            <v>24107</v>
          </cell>
          <cell r="K494" t="str">
            <v>James L. McGuire School</v>
          </cell>
          <cell r="L494">
            <v>24</v>
          </cell>
        </row>
        <row r="495">
          <cell r="J495">
            <v>9107</v>
          </cell>
          <cell r="K495" t="str">
            <v>Meadowbrook Farms School</v>
          </cell>
          <cell r="L495">
            <v>9</v>
          </cell>
        </row>
        <row r="496">
          <cell r="J496">
            <v>28170</v>
          </cell>
          <cell r="K496" t="str">
            <v>Times2 Academy</v>
          </cell>
          <cell r="L496">
            <v>28</v>
          </cell>
        </row>
        <row r="497">
          <cell r="J497">
            <v>26122</v>
          </cell>
          <cell r="K497" t="str">
            <v>Agnes E. Little School</v>
          </cell>
          <cell r="L497">
            <v>26</v>
          </cell>
        </row>
        <row r="498">
          <cell r="J498">
            <v>16106</v>
          </cell>
          <cell r="K498" t="str">
            <v>Brown Avenue School</v>
          </cell>
          <cell r="L498">
            <v>16</v>
          </cell>
        </row>
        <row r="499">
          <cell r="J499">
            <v>27106</v>
          </cell>
          <cell r="K499" t="str">
            <v>Portsmouth High School</v>
          </cell>
          <cell r="L499">
            <v>27</v>
          </cell>
        </row>
        <row r="500">
          <cell r="J500">
            <v>27106</v>
          </cell>
          <cell r="K500" t="str">
            <v>Portsmouth High School</v>
          </cell>
          <cell r="L500">
            <v>27</v>
          </cell>
        </row>
        <row r="501">
          <cell r="J501">
            <v>39101</v>
          </cell>
          <cell r="K501" t="str">
            <v>Harris School</v>
          </cell>
          <cell r="L501">
            <v>39</v>
          </cell>
        </row>
        <row r="502">
          <cell r="J502">
            <v>39101</v>
          </cell>
          <cell r="K502" t="str">
            <v>Harris School</v>
          </cell>
          <cell r="L502">
            <v>39</v>
          </cell>
        </row>
        <row r="503">
          <cell r="J503">
            <v>24111</v>
          </cell>
          <cell r="K503" t="str">
            <v>Dr. Edward A. Ricci Middle School</v>
          </cell>
          <cell r="L503">
            <v>24</v>
          </cell>
        </row>
        <row r="504">
          <cell r="J504">
            <v>96106</v>
          </cell>
          <cell r="K504" t="str">
            <v>Rockwell School</v>
          </cell>
          <cell r="L504">
            <v>96</v>
          </cell>
        </row>
        <row r="505">
          <cell r="J505">
            <v>38105</v>
          </cell>
          <cell r="K505" t="str">
            <v>Maisie E. Quinn Elementary School</v>
          </cell>
          <cell r="L505">
            <v>38</v>
          </cell>
        </row>
        <row r="506">
          <cell r="J506">
            <v>31107</v>
          </cell>
          <cell r="K506" t="str">
            <v>Smithfield Senior High School</v>
          </cell>
          <cell r="L506">
            <v>31</v>
          </cell>
        </row>
        <row r="507">
          <cell r="J507">
            <v>31107</v>
          </cell>
          <cell r="K507" t="str">
            <v>Smithfield Senior High School</v>
          </cell>
          <cell r="L507">
            <v>31</v>
          </cell>
        </row>
        <row r="508">
          <cell r="J508">
            <v>8110</v>
          </cell>
          <cell r="K508" t="str">
            <v>John J. McLaughlin Cumberland Hill School</v>
          </cell>
          <cell r="L508">
            <v>8</v>
          </cell>
        </row>
        <row r="509">
          <cell r="J509">
            <v>28147</v>
          </cell>
          <cell r="K509" t="str">
            <v>Roger Williams Middle School</v>
          </cell>
          <cell r="L509">
            <v>28</v>
          </cell>
        </row>
        <row r="510">
          <cell r="J510">
            <v>28613</v>
          </cell>
          <cell r="K510" t="str">
            <v>The Hope Academy</v>
          </cell>
          <cell r="L510">
            <v>68</v>
          </cell>
        </row>
        <row r="511">
          <cell r="J511">
            <v>7129</v>
          </cell>
          <cell r="K511" t="str">
            <v xml:space="preserve">Western Hills Middle School                       </v>
          </cell>
          <cell r="L511">
            <v>7</v>
          </cell>
        </row>
        <row r="512">
          <cell r="J512">
            <v>26107</v>
          </cell>
          <cell r="K512" t="str">
            <v>Lyman B. Goff Middle School</v>
          </cell>
          <cell r="L512">
            <v>26</v>
          </cell>
        </row>
        <row r="513">
          <cell r="J513">
            <v>33107</v>
          </cell>
          <cell r="K513" t="str">
            <v>Pocasset School</v>
          </cell>
          <cell r="L513">
            <v>33</v>
          </cell>
        </row>
        <row r="514">
          <cell r="J514">
            <v>33106</v>
          </cell>
          <cell r="K514" t="str">
            <v>Fort Barton School</v>
          </cell>
          <cell r="L514">
            <v>33</v>
          </cell>
        </row>
        <row r="515">
          <cell r="J515">
            <v>28142</v>
          </cell>
          <cell r="K515" t="str">
            <v>Reservoir Avenue School</v>
          </cell>
          <cell r="L515">
            <v>28</v>
          </cell>
        </row>
        <row r="516">
          <cell r="J516">
            <v>38107</v>
          </cell>
          <cell r="K516" t="str">
            <v>John F. Deering Middle School</v>
          </cell>
          <cell r="L516">
            <v>38</v>
          </cell>
        </row>
        <row r="517">
          <cell r="J517">
            <v>26119</v>
          </cell>
          <cell r="K517" t="str">
            <v>Henry J. Winters School</v>
          </cell>
          <cell r="L517">
            <v>26</v>
          </cell>
        </row>
        <row r="518">
          <cell r="J518">
            <v>28611</v>
          </cell>
          <cell r="K518" t="str">
            <v>SouthSide Elementary Charter School</v>
          </cell>
          <cell r="L518">
            <v>43</v>
          </cell>
        </row>
        <row r="519">
          <cell r="J519">
            <v>10113</v>
          </cell>
          <cell r="K519" t="str">
            <v>Kent Heights School</v>
          </cell>
          <cell r="L519">
            <v>10</v>
          </cell>
        </row>
        <row r="520">
          <cell r="J520">
            <v>35134</v>
          </cell>
          <cell r="K520" t="str">
            <v>Pilgrim High School</v>
          </cell>
          <cell r="L520">
            <v>35</v>
          </cell>
        </row>
        <row r="521">
          <cell r="J521">
            <v>28170</v>
          </cell>
          <cell r="K521" t="str">
            <v>Times2 Academy</v>
          </cell>
          <cell r="L521">
            <v>28</v>
          </cell>
        </row>
        <row r="522">
          <cell r="J522">
            <v>17110</v>
          </cell>
          <cell r="K522" t="str">
            <v>Lincoln Senior High School</v>
          </cell>
          <cell r="L522">
            <v>17</v>
          </cell>
        </row>
        <row r="523">
          <cell r="J523">
            <v>17110</v>
          </cell>
          <cell r="K523" t="str">
            <v>Lincoln Senior High School</v>
          </cell>
          <cell r="L523">
            <v>17</v>
          </cell>
        </row>
        <row r="524">
          <cell r="J524">
            <v>31107</v>
          </cell>
          <cell r="K524" t="str">
            <v>Smithfield Senior High School</v>
          </cell>
          <cell r="L524">
            <v>31</v>
          </cell>
        </row>
        <row r="525">
          <cell r="J525">
            <v>27112</v>
          </cell>
          <cell r="K525" t="str">
            <v>Portsmouth Middle School</v>
          </cell>
          <cell r="L525">
            <v>27</v>
          </cell>
        </row>
        <row r="526">
          <cell r="J526">
            <v>35138</v>
          </cell>
          <cell r="K526" t="str">
            <v>Toll Gate High School</v>
          </cell>
          <cell r="L526">
            <v>35</v>
          </cell>
        </row>
        <row r="527">
          <cell r="J527">
            <v>35138</v>
          </cell>
          <cell r="K527" t="str">
            <v>Toll Gate High School</v>
          </cell>
          <cell r="L527">
            <v>35</v>
          </cell>
        </row>
        <row r="528">
          <cell r="J528">
            <v>3108</v>
          </cell>
          <cell r="K528" t="str">
            <v>Austin T. Levy School</v>
          </cell>
          <cell r="L528">
            <v>3</v>
          </cell>
        </row>
        <row r="529">
          <cell r="J529">
            <v>39110</v>
          </cell>
          <cell r="K529" t="str">
            <v>Governor Aram J. Pothier School</v>
          </cell>
          <cell r="L529">
            <v>39</v>
          </cell>
        </row>
        <row r="530">
          <cell r="J530">
            <v>28122</v>
          </cell>
          <cell r="K530" t="str">
            <v>Charles N. Fortes Elementary School</v>
          </cell>
          <cell r="L530">
            <v>28</v>
          </cell>
        </row>
        <row r="531">
          <cell r="J531">
            <v>6116</v>
          </cell>
          <cell r="K531" t="str">
            <v>Tiogue School</v>
          </cell>
          <cell r="L531">
            <v>6</v>
          </cell>
        </row>
        <row r="532">
          <cell r="J532">
            <v>28702</v>
          </cell>
          <cell r="K532" t="str">
            <v>Rhode Island School for the Deaf</v>
          </cell>
          <cell r="L532">
            <v>50</v>
          </cell>
        </row>
        <row r="533">
          <cell r="J533">
            <v>4108</v>
          </cell>
          <cell r="K533" t="str">
            <v>Central Falls Senior High School</v>
          </cell>
          <cell r="L533">
            <v>4</v>
          </cell>
        </row>
        <row r="534">
          <cell r="J534">
            <v>25106</v>
          </cell>
          <cell r="K534" t="str">
            <v>Dr. Harry L. Halliwell Memorial School</v>
          </cell>
          <cell r="L534">
            <v>25</v>
          </cell>
        </row>
        <row r="535">
          <cell r="J535">
            <v>28140</v>
          </cell>
          <cell r="K535" t="str">
            <v>Carl G. Lauro Elementary School</v>
          </cell>
          <cell r="L535">
            <v>28</v>
          </cell>
        </row>
        <row r="536">
          <cell r="J536">
            <v>39123</v>
          </cell>
          <cell r="K536" t="str">
            <v>Woonsocket High School</v>
          </cell>
          <cell r="L536">
            <v>39</v>
          </cell>
        </row>
        <row r="537">
          <cell r="J537">
            <v>35123</v>
          </cell>
          <cell r="K537" t="str">
            <v>Lippitt School</v>
          </cell>
          <cell r="L537">
            <v>35</v>
          </cell>
        </row>
        <row r="538">
          <cell r="J538">
            <v>35125</v>
          </cell>
          <cell r="K538" t="str">
            <v>Francis School</v>
          </cell>
          <cell r="L538">
            <v>35</v>
          </cell>
        </row>
        <row r="539">
          <cell r="J539">
            <v>32108</v>
          </cell>
          <cell r="K539" t="str">
            <v>South Kingstown High School</v>
          </cell>
          <cell r="L539">
            <v>32</v>
          </cell>
        </row>
        <row r="540">
          <cell r="J540">
            <v>28121</v>
          </cell>
          <cell r="K540" t="str">
            <v>Alfred Lima, Sr. Elementary School</v>
          </cell>
          <cell r="L540">
            <v>28</v>
          </cell>
        </row>
        <row r="541">
          <cell r="J541">
            <v>6117</v>
          </cell>
          <cell r="K541" t="str">
            <v>Blackrock School</v>
          </cell>
          <cell r="L541">
            <v>6</v>
          </cell>
        </row>
        <row r="542">
          <cell r="J542">
            <v>27106</v>
          </cell>
          <cell r="K542" t="str">
            <v>Portsmouth High School</v>
          </cell>
          <cell r="L542">
            <v>27</v>
          </cell>
        </row>
        <row r="543">
          <cell r="J543">
            <v>28147</v>
          </cell>
          <cell r="K543" t="str">
            <v>Roger Williams Middle School</v>
          </cell>
          <cell r="L543">
            <v>28</v>
          </cell>
        </row>
        <row r="544">
          <cell r="J544">
            <v>28164</v>
          </cell>
          <cell r="K544" t="str">
            <v>Classical High School</v>
          </cell>
          <cell r="L544">
            <v>28</v>
          </cell>
        </row>
        <row r="545">
          <cell r="J545">
            <v>35128</v>
          </cell>
          <cell r="K545" t="str">
            <v>Holliman School</v>
          </cell>
          <cell r="L545">
            <v>35</v>
          </cell>
        </row>
        <row r="546">
          <cell r="J546">
            <v>8116</v>
          </cell>
          <cell r="K546" t="str">
            <v>North Cumberland Middle School</v>
          </cell>
          <cell r="L546">
            <v>8</v>
          </cell>
        </row>
        <row r="547">
          <cell r="J547">
            <v>28703</v>
          </cell>
          <cell r="K547" t="str">
            <v>Metropolitan Regional Career and Technical Center</v>
          </cell>
          <cell r="L547">
            <v>60</v>
          </cell>
        </row>
        <row r="548">
          <cell r="J548">
            <v>26125</v>
          </cell>
          <cell r="K548" t="str">
            <v>Francis J. Varieur School</v>
          </cell>
          <cell r="L548">
            <v>26</v>
          </cell>
        </row>
        <row r="549">
          <cell r="J549">
            <v>6104</v>
          </cell>
          <cell r="K549" t="str">
            <v>Alan Shawn Feinstein Middle School Of Coventry</v>
          </cell>
          <cell r="L549">
            <v>6</v>
          </cell>
        </row>
        <row r="550">
          <cell r="J550">
            <v>1108</v>
          </cell>
          <cell r="K550" t="str">
            <v>Barrington Middle School</v>
          </cell>
          <cell r="L550">
            <v>1</v>
          </cell>
        </row>
        <row r="551">
          <cell r="J551">
            <v>1104</v>
          </cell>
          <cell r="K551" t="str">
            <v>Nayatt School</v>
          </cell>
          <cell r="L551">
            <v>1</v>
          </cell>
        </row>
        <row r="552">
          <cell r="J552">
            <v>18101</v>
          </cell>
          <cell r="K552" t="str">
            <v>Wilbur and McMahon Schools</v>
          </cell>
          <cell r="L552">
            <v>18</v>
          </cell>
        </row>
        <row r="553">
          <cell r="J553">
            <v>99102</v>
          </cell>
          <cell r="K553" t="str">
            <v>Ponaganset High School</v>
          </cell>
          <cell r="L553">
            <v>99</v>
          </cell>
        </row>
        <row r="554">
          <cell r="J554">
            <v>19111</v>
          </cell>
          <cell r="K554" t="str">
            <v>Middletown High School</v>
          </cell>
          <cell r="L554">
            <v>19</v>
          </cell>
        </row>
        <row r="555">
          <cell r="J555">
            <v>35190</v>
          </cell>
          <cell r="K555" t="str">
            <v>Warwick Public Schools</v>
          </cell>
          <cell r="L555">
            <v>35</v>
          </cell>
        </row>
        <row r="556">
          <cell r="J556">
            <v>35128</v>
          </cell>
          <cell r="K556" t="str">
            <v>Holliman School</v>
          </cell>
          <cell r="L556">
            <v>35</v>
          </cell>
        </row>
        <row r="557">
          <cell r="J557">
            <v>31107</v>
          </cell>
          <cell r="K557" t="str">
            <v>Smithfield Senior High School</v>
          </cell>
          <cell r="L557">
            <v>31</v>
          </cell>
        </row>
        <row r="558">
          <cell r="J558">
            <v>31107</v>
          </cell>
          <cell r="K558" t="str">
            <v>Smithfield Senior High School</v>
          </cell>
          <cell r="L558">
            <v>31</v>
          </cell>
        </row>
        <row r="559">
          <cell r="J559">
            <v>28187</v>
          </cell>
          <cell r="K559" t="str">
            <v>E-Cubed Academy</v>
          </cell>
          <cell r="L559">
            <v>28</v>
          </cell>
        </row>
        <row r="560">
          <cell r="J560">
            <v>8109</v>
          </cell>
          <cell r="K560" t="str">
            <v>Community School</v>
          </cell>
          <cell r="L560">
            <v>8</v>
          </cell>
        </row>
        <row r="561">
          <cell r="J561">
            <v>8110</v>
          </cell>
          <cell r="K561" t="str">
            <v>John J. McLaughlin Cumberland Hill School</v>
          </cell>
          <cell r="L561">
            <v>8</v>
          </cell>
        </row>
        <row r="562">
          <cell r="J562">
            <v>10112</v>
          </cell>
          <cell r="K562" t="str">
            <v>East Providence High School</v>
          </cell>
          <cell r="L562">
            <v>10</v>
          </cell>
        </row>
        <row r="563">
          <cell r="J563">
            <v>28113</v>
          </cell>
          <cell r="K563" t="str">
            <v>Dr. Jorge Alvarez High School</v>
          </cell>
          <cell r="L563">
            <v>28</v>
          </cell>
        </row>
        <row r="564">
          <cell r="J564">
            <v>7190</v>
          </cell>
          <cell r="K564" t="str">
            <v>Cranston Public Schools</v>
          </cell>
          <cell r="L564">
            <v>7</v>
          </cell>
        </row>
        <row r="565">
          <cell r="J565">
            <v>28121</v>
          </cell>
          <cell r="K565" t="str">
            <v>Alfred Lima, Sr. Elementary School</v>
          </cell>
          <cell r="L565">
            <v>28</v>
          </cell>
        </row>
        <row r="566">
          <cell r="J566">
            <v>8116</v>
          </cell>
          <cell r="K566" t="str">
            <v>North Cumberland Middle School</v>
          </cell>
          <cell r="L566">
            <v>8</v>
          </cell>
        </row>
        <row r="567">
          <cell r="J567">
            <v>21117</v>
          </cell>
          <cell r="K567" t="str">
            <v>Newport Area Career and Technical Center</v>
          </cell>
          <cell r="L567">
            <v>21</v>
          </cell>
        </row>
        <row r="568">
          <cell r="J568">
            <v>30102</v>
          </cell>
          <cell r="K568" t="str">
            <v xml:space="preserve">Hope Elementary School                            </v>
          </cell>
          <cell r="L568">
            <v>30</v>
          </cell>
        </row>
        <row r="569">
          <cell r="J569">
            <v>30102</v>
          </cell>
          <cell r="K569" t="str">
            <v xml:space="preserve">Hope Elementary School                            </v>
          </cell>
          <cell r="L569">
            <v>30</v>
          </cell>
        </row>
        <row r="570">
          <cell r="J570">
            <v>30106</v>
          </cell>
          <cell r="K570" t="str">
            <v>North Scituate Elementary School</v>
          </cell>
          <cell r="L570">
            <v>30</v>
          </cell>
        </row>
        <row r="571">
          <cell r="J571">
            <v>30106</v>
          </cell>
          <cell r="K571" t="str">
            <v>North Scituate Elementary School</v>
          </cell>
          <cell r="L571">
            <v>30</v>
          </cell>
        </row>
        <row r="572">
          <cell r="J572">
            <v>19114</v>
          </cell>
          <cell r="K572" t="str">
            <v>Joseph H. Gaudet School</v>
          </cell>
          <cell r="L572">
            <v>19</v>
          </cell>
        </row>
        <row r="573">
          <cell r="J573">
            <v>28135</v>
          </cell>
          <cell r="K573" t="str">
            <v>George J. West Elementary School</v>
          </cell>
          <cell r="L573">
            <v>28</v>
          </cell>
        </row>
        <row r="574">
          <cell r="J574">
            <v>10109</v>
          </cell>
          <cell r="K574" t="str">
            <v>Edward R. Martin Middle School</v>
          </cell>
          <cell r="L574">
            <v>10</v>
          </cell>
        </row>
        <row r="575">
          <cell r="J575">
            <v>28182</v>
          </cell>
          <cell r="K575" t="str">
            <v>Governor Christopher DelSesto Middle School</v>
          </cell>
          <cell r="L575">
            <v>28</v>
          </cell>
        </row>
        <row r="576">
          <cell r="J576">
            <v>21111</v>
          </cell>
          <cell r="K576" t="str">
            <v>Rogers High School</v>
          </cell>
          <cell r="L576">
            <v>21</v>
          </cell>
        </row>
        <row r="577">
          <cell r="J577">
            <v>96112</v>
          </cell>
          <cell r="K577" t="str">
            <v>Kickemuit Middle School</v>
          </cell>
          <cell r="L577">
            <v>96</v>
          </cell>
        </row>
        <row r="578">
          <cell r="J578">
            <v>28150</v>
          </cell>
          <cell r="K578" t="str">
            <v>Mount Pleasant High School</v>
          </cell>
          <cell r="L578">
            <v>28</v>
          </cell>
        </row>
        <row r="579">
          <cell r="J579">
            <v>3109</v>
          </cell>
          <cell r="K579" t="str">
            <v>Burrillville High School</v>
          </cell>
          <cell r="L579">
            <v>3</v>
          </cell>
        </row>
        <row r="580">
          <cell r="J580">
            <v>7704</v>
          </cell>
          <cell r="K580" t="str">
            <v>RI Department of Corrections, Education Unit</v>
          </cell>
          <cell r="L580">
            <v>66</v>
          </cell>
        </row>
        <row r="581">
          <cell r="J581">
            <v>17110</v>
          </cell>
          <cell r="K581" t="str">
            <v>Lincoln Senior High School</v>
          </cell>
          <cell r="L581">
            <v>17</v>
          </cell>
        </row>
        <row r="582">
          <cell r="J582">
            <v>38106</v>
          </cell>
          <cell r="K582" t="str">
            <v>West Warwick Senior High School</v>
          </cell>
          <cell r="L582">
            <v>38</v>
          </cell>
        </row>
        <row r="583">
          <cell r="J583">
            <v>38106</v>
          </cell>
          <cell r="K583" t="str">
            <v>West Warwick Senior High School</v>
          </cell>
          <cell r="L583">
            <v>38</v>
          </cell>
        </row>
        <row r="584">
          <cell r="J584">
            <v>24105</v>
          </cell>
          <cell r="K584" t="str">
            <v>North Providence High School</v>
          </cell>
          <cell r="L584">
            <v>24</v>
          </cell>
        </row>
        <row r="585">
          <cell r="J585">
            <v>7135</v>
          </cell>
          <cell r="K585" t="str">
            <v>NEL/CPS Construction Career Academy</v>
          </cell>
          <cell r="L585">
            <v>7</v>
          </cell>
        </row>
        <row r="586">
          <cell r="J586">
            <v>33110</v>
          </cell>
          <cell r="K586" t="str">
            <v>Tiverton Middle School</v>
          </cell>
          <cell r="L586">
            <v>33</v>
          </cell>
        </row>
        <row r="587">
          <cell r="J587">
            <v>27112</v>
          </cell>
          <cell r="K587" t="str">
            <v>Portsmouth Middle School</v>
          </cell>
          <cell r="L587">
            <v>27</v>
          </cell>
        </row>
        <row r="588">
          <cell r="J588">
            <v>35132</v>
          </cell>
          <cell r="K588" t="str">
            <v>Park School</v>
          </cell>
          <cell r="L588">
            <v>35</v>
          </cell>
        </row>
        <row r="589">
          <cell r="J589">
            <v>35133</v>
          </cell>
          <cell r="K589" t="str">
            <v>Warwick Neck School</v>
          </cell>
          <cell r="L589">
            <v>35</v>
          </cell>
        </row>
        <row r="590">
          <cell r="J590">
            <v>23108</v>
          </cell>
          <cell r="K590" t="str">
            <v>North Kingstown Senior High School</v>
          </cell>
          <cell r="L590">
            <v>23</v>
          </cell>
        </row>
        <row r="591">
          <cell r="J591">
            <v>26106</v>
          </cell>
          <cell r="K591" t="str">
            <v>Samuel Slater Middle School</v>
          </cell>
          <cell r="L591">
            <v>26</v>
          </cell>
        </row>
        <row r="592">
          <cell r="J592">
            <v>3108</v>
          </cell>
          <cell r="K592" t="str">
            <v>Austin T. Levy School</v>
          </cell>
          <cell r="L592">
            <v>3</v>
          </cell>
        </row>
        <row r="593">
          <cell r="J593">
            <v>8115</v>
          </cell>
          <cell r="K593" t="str">
            <v>Joseph L. McCourt Middle School</v>
          </cell>
          <cell r="L593">
            <v>8</v>
          </cell>
        </row>
        <row r="594">
          <cell r="J594">
            <v>28601</v>
          </cell>
          <cell r="K594" t="str">
            <v>Highlander Charter School</v>
          </cell>
          <cell r="L594">
            <v>48</v>
          </cell>
        </row>
        <row r="595">
          <cell r="J595">
            <v>28145</v>
          </cell>
          <cell r="K595" t="str">
            <v>Nathanael Greene Middle School</v>
          </cell>
          <cell r="L595">
            <v>28</v>
          </cell>
        </row>
        <row r="596">
          <cell r="J596">
            <v>19106</v>
          </cell>
          <cell r="K596" t="str">
            <v>Aquidneck School</v>
          </cell>
          <cell r="L596">
            <v>19</v>
          </cell>
        </row>
        <row r="597">
          <cell r="J597">
            <v>7120</v>
          </cell>
          <cell r="K597" t="str">
            <v>Stadium School</v>
          </cell>
          <cell r="L597">
            <v>7</v>
          </cell>
        </row>
        <row r="598">
          <cell r="J598">
            <v>8120</v>
          </cell>
          <cell r="K598" t="str">
            <v>Northern RI Collaborative</v>
          </cell>
          <cell r="L598">
            <v>75</v>
          </cell>
        </row>
        <row r="599">
          <cell r="J599">
            <v>98104</v>
          </cell>
          <cell r="K599" t="str">
            <v>Charlestown Elementary School</v>
          </cell>
          <cell r="L599">
            <v>98</v>
          </cell>
        </row>
        <row r="600">
          <cell r="J600">
            <v>96104</v>
          </cell>
          <cell r="K600" t="str">
            <v>Guiteras School</v>
          </cell>
          <cell r="L600">
            <v>96</v>
          </cell>
        </row>
        <row r="601">
          <cell r="J601">
            <v>96190</v>
          </cell>
          <cell r="K601" t="str">
            <v>Bristol Warren  Public Schools</v>
          </cell>
          <cell r="L601">
            <v>96</v>
          </cell>
        </row>
        <row r="602">
          <cell r="J602">
            <v>96104</v>
          </cell>
          <cell r="K602" t="str">
            <v>Guiteras School</v>
          </cell>
          <cell r="L602">
            <v>96</v>
          </cell>
        </row>
        <row r="603">
          <cell r="J603">
            <v>96105</v>
          </cell>
          <cell r="K603" t="str">
            <v>Colt Andrews School</v>
          </cell>
          <cell r="L603">
            <v>96</v>
          </cell>
        </row>
        <row r="604">
          <cell r="J604">
            <v>96106</v>
          </cell>
          <cell r="K604" t="str">
            <v>Rockwell School</v>
          </cell>
          <cell r="L604">
            <v>96</v>
          </cell>
        </row>
        <row r="605">
          <cell r="J605">
            <v>96113</v>
          </cell>
          <cell r="K605" t="str">
            <v>Hugh Cole School</v>
          </cell>
          <cell r="L605">
            <v>96</v>
          </cell>
        </row>
        <row r="606">
          <cell r="J606">
            <v>19106</v>
          </cell>
          <cell r="K606" t="str">
            <v>Aquidneck School</v>
          </cell>
          <cell r="L606">
            <v>19</v>
          </cell>
        </row>
        <row r="607">
          <cell r="J607">
            <v>3104</v>
          </cell>
          <cell r="K607" t="str">
            <v>Burrillville Middle School</v>
          </cell>
          <cell r="L607">
            <v>3</v>
          </cell>
        </row>
        <row r="608">
          <cell r="J608">
            <v>39128</v>
          </cell>
          <cell r="K608" t="str">
            <v>Kevin K. Coleman Elementary School</v>
          </cell>
          <cell r="L608">
            <v>39</v>
          </cell>
        </row>
        <row r="609">
          <cell r="J609">
            <v>27104</v>
          </cell>
          <cell r="K609" t="str">
            <v>Howard Hathaway School</v>
          </cell>
          <cell r="L609">
            <v>27</v>
          </cell>
        </row>
        <row r="610">
          <cell r="J610">
            <v>27111</v>
          </cell>
          <cell r="K610" t="str">
            <v>Melville Elementary School</v>
          </cell>
          <cell r="L610">
            <v>27</v>
          </cell>
        </row>
        <row r="611">
          <cell r="J611">
            <v>27112</v>
          </cell>
          <cell r="K611" t="str">
            <v>Portsmouth Middle School</v>
          </cell>
          <cell r="L611">
            <v>27</v>
          </cell>
        </row>
        <row r="612">
          <cell r="J612">
            <v>28181</v>
          </cell>
          <cell r="K612" t="str">
            <v>Anthony Carnevale Elementary School</v>
          </cell>
          <cell r="L612">
            <v>28</v>
          </cell>
        </row>
        <row r="613">
          <cell r="J613">
            <v>26118</v>
          </cell>
          <cell r="K613" t="str">
            <v>Charles E. Shea High School</v>
          </cell>
          <cell r="L613">
            <v>26</v>
          </cell>
        </row>
        <row r="614">
          <cell r="J614">
            <v>28145</v>
          </cell>
          <cell r="K614" t="str">
            <v>Nathanael Greene Middle School</v>
          </cell>
          <cell r="L614">
            <v>28</v>
          </cell>
        </row>
        <row r="615">
          <cell r="J615">
            <v>7129</v>
          </cell>
          <cell r="K615" t="str">
            <v xml:space="preserve">Western Hills Middle School                       </v>
          </cell>
          <cell r="L615">
            <v>7</v>
          </cell>
        </row>
        <row r="616">
          <cell r="J616">
            <v>33108</v>
          </cell>
          <cell r="K616" t="str">
            <v>Tiverton High School</v>
          </cell>
          <cell r="L616">
            <v>33</v>
          </cell>
        </row>
        <row r="617">
          <cell r="J617">
            <v>17190</v>
          </cell>
          <cell r="K617" t="str">
            <v>Lincoln Public Schools</v>
          </cell>
          <cell r="L617">
            <v>17</v>
          </cell>
        </row>
        <row r="618">
          <cell r="J618">
            <v>7122</v>
          </cell>
          <cell r="K618" t="str">
            <v xml:space="preserve">Garden City School                                </v>
          </cell>
          <cell r="L618">
            <v>7</v>
          </cell>
        </row>
        <row r="619">
          <cell r="J619">
            <v>7124</v>
          </cell>
          <cell r="K619" t="str">
            <v>George J. Peters School</v>
          </cell>
          <cell r="L619">
            <v>7</v>
          </cell>
        </row>
        <row r="620">
          <cell r="J620">
            <v>28193</v>
          </cell>
          <cell r="K620" t="str">
            <v>Providence Career and Technical Academy</v>
          </cell>
          <cell r="L620">
            <v>28</v>
          </cell>
        </row>
        <row r="621">
          <cell r="J621">
            <v>26105</v>
          </cell>
          <cell r="K621" t="str">
            <v>William E Tolman Senior High School</v>
          </cell>
          <cell r="L621">
            <v>26</v>
          </cell>
        </row>
        <row r="622">
          <cell r="J622">
            <v>10112</v>
          </cell>
          <cell r="K622" t="str">
            <v>East Providence High School</v>
          </cell>
          <cell r="L622">
            <v>10</v>
          </cell>
        </row>
        <row r="623">
          <cell r="J623">
            <v>96112</v>
          </cell>
          <cell r="K623" t="str">
            <v>Kickemuit Middle School</v>
          </cell>
          <cell r="L623">
            <v>96</v>
          </cell>
        </row>
        <row r="624">
          <cell r="J624">
            <v>96112</v>
          </cell>
          <cell r="K624" t="str">
            <v>Kickemuit Middle School</v>
          </cell>
          <cell r="L624">
            <v>96</v>
          </cell>
        </row>
        <row r="625">
          <cell r="J625">
            <v>96107</v>
          </cell>
          <cell r="K625" t="str">
            <v>Mt. Hope High School</v>
          </cell>
          <cell r="L625">
            <v>96</v>
          </cell>
        </row>
        <row r="626">
          <cell r="J626">
            <v>26118</v>
          </cell>
          <cell r="K626" t="str">
            <v>Charles E. Shea High School</v>
          </cell>
          <cell r="L626">
            <v>26</v>
          </cell>
        </row>
        <row r="627">
          <cell r="J627">
            <v>7126</v>
          </cell>
          <cell r="K627" t="str">
            <v xml:space="preserve">Cranston High School West                         </v>
          </cell>
          <cell r="L627">
            <v>7</v>
          </cell>
        </row>
        <row r="628">
          <cell r="J628">
            <v>7129</v>
          </cell>
          <cell r="K628" t="str">
            <v xml:space="preserve">Western Hills Middle School                       </v>
          </cell>
          <cell r="L628">
            <v>7</v>
          </cell>
        </row>
        <row r="629">
          <cell r="J629">
            <v>20104</v>
          </cell>
          <cell r="K629" t="str">
            <v>Narragansett High School</v>
          </cell>
          <cell r="L629">
            <v>20</v>
          </cell>
        </row>
        <row r="630">
          <cell r="J630">
            <v>28601</v>
          </cell>
          <cell r="K630" t="str">
            <v>Highlander Charter School</v>
          </cell>
          <cell r="L630">
            <v>48</v>
          </cell>
        </row>
        <row r="631">
          <cell r="J631">
            <v>7113</v>
          </cell>
          <cell r="K631" t="str">
            <v>Cranston High School East</v>
          </cell>
          <cell r="L631">
            <v>7</v>
          </cell>
        </row>
        <row r="632">
          <cell r="J632">
            <v>28151</v>
          </cell>
          <cell r="K632" t="str">
            <v>Vartan Gregorian Elementary School</v>
          </cell>
          <cell r="L632">
            <v>28</v>
          </cell>
        </row>
        <row r="633">
          <cell r="J633">
            <v>28138</v>
          </cell>
          <cell r="K633" t="str">
            <v>Robert F. Kennedy Elementary School</v>
          </cell>
          <cell r="L633">
            <v>28</v>
          </cell>
        </row>
        <row r="634">
          <cell r="J634">
            <v>23601</v>
          </cell>
          <cell r="K634" t="str">
            <v>The Compass School</v>
          </cell>
          <cell r="L634">
            <v>55</v>
          </cell>
        </row>
        <row r="635">
          <cell r="J635">
            <v>25108</v>
          </cell>
          <cell r="K635" t="str">
            <v>North Smithfield High School</v>
          </cell>
          <cell r="L635">
            <v>25</v>
          </cell>
        </row>
        <row r="636">
          <cell r="J636">
            <v>25108</v>
          </cell>
          <cell r="K636" t="str">
            <v>North Smithfield High School</v>
          </cell>
          <cell r="L636">
            <v>25</v>
          </cell>
        </row>
        <row r="637">
          <cell r="J637">
            <v>26105</v>
          </cell>
          <cell r="K637" t="str">
            <v>William E Tolman Senior High School</v>
          </cell>
          <cell r="L637">
            <v>26</v>
          </cell>
        </row>
        <row r="638">
          <cell r="J638">
            <v>28161</v>
          </cell>
          <cell r="K638" t="str">
            <v>Harry Kizirian Elementary School</v>
          </cell>
          <cell r="L638">
            <v>28</v>
          </cell>
        </row>
        <row r="639">
          <cell r="J639">
            <v>7113</v>
          </cell>
          <cell r="K639" t="str">
            <v>Cranston High School East</v>
          </cell>
          <cell r="L639">
            <v>7</v>
          </cell>
        </row>
        <row r="640">
          <cell r="J640">
            <v>7190</v>
          </cell>
          <cell r="K640" t="str">
            <v>Cranston Public Schools</v>
          </cell>
          <cell r="L640">
            <v>7</v>
          </cell>
        </row>
        <row r="641">
          <cell r="J641">
            <v>28602</v>
          </cell>
          <cell r="K641" t="str">
            <v>Paul Cuffee Charter School</v>
          </cell>
          <cell r="L641">
            <v>51</v>
          </cell>
        </row>
        <row r="642">
          <cell r="J642">
            <v>39120</v>
          </cell>
          <cell r="K642" t="str">
            <v>Leo A. Savoie School</v>
          </cell>
          <cell r="L642">
            <v>39</v>
          </cell>
        </row>
        <row r="643">
          <cell r="J643">
            <v>7130</v>
          </cell>
          <cell r="K643" t="str">
            <v>Edgewood Highland School</v>
          </cell>
          <cell r="L643">
            <v>7</v>
          </cell>
        </row>
        <row r="644">
          <cell r="J644">
            <v>21106</v>
          </cell>
          <cell r="K644" t="str">
            <v>Frank E. Thompson Middle School</v>
          </cell>
          <cell r="L644">
            <v>21</v>
          </cell>
        </row>
        <row r="645">
          <cell r="J645">
            <v>96112</v>
          </cell>
          <cell r="K645" t="str">
            <v>Kickemuit Middle School</v>
          </cell>
          <cell r="L645">
            <v>96</v>
          </cell>
        </row>
        <row r="646">
          <cell r="J646">
            <v>17701</v>
          </cell>
          <cell r="K646" t="str">
            <v>Wm. M. Davies Jr. Career-Technical  High School</v>
          </cell>
          <cell r="L646">
            <v>40</v>
          </cell>
        </row>
        <row r="647">
          <cell r="J647">
            <v>19111</v>
          </cell>
          <cell r="K647" t="str">
            <v>Middletown High School</v>
          </cell>
          <cell r="L647">
            <v>19</v>
          </cell>
        </row>
        <row r="648">
          <cell r="J648">
            <v>20102</v>
          </cell>
          <cell r="K648" t="str">
            <v>Narragansett Elementary School</v>
          </cell>
          <cell r="L648">
            <v>20</v>
          </cell>
        </row>
        <row r="649">
          <cell r="J649">
            <v>1108</v>
          </cell>
          <cell r="K649" t="str">
            <v>Barrington Middle School</v>
          </cell>
          <cell r="L649">
            <v>1</v>
          </cell>
        </row>
        <row r="650">
          <cell r="J650">
            <v>28116</v>
          </cell>
          <cell r="K650" t="str">
            <v>Alan Shawn Feinstein Elementary at Broad Street</v>
          </cell>
          <cell r="L650">
            <v>28</v>
          </cell>
        </row>
        <row r="651">
          <cell r="J651">
            <v>32108</v>
          </cell>
          <cell r="K651" t="str">
            <v>South Kingstown High School</v>
          </cell>
          <cell r="L651">
            <v>32</v>
          </cell>
        </row>
        <row r="652">
          <cell r="J652">
            <v>27106</v>
          </cell>
          <cell r="K652" t="str">
            <v>Portsmouth High School</v>
          </cell>
          <cell r="L652">
            <v>27</v>
          </cell>
        </row>
        <row r="653">
          <cell r="J653">
            <v>27106</v>
          </cell>
          <cell r="K653" t="str">
            <v>Portsmouth High School</v>
          </cell>
          <cell r="L653">
            <v>27</v>
          </cell>
        </row>
        <row r="654">
          <cell r="J654">
            <v>4106</v>
          </cell>
          <cell r="K654" t="str">
            <v>Veterans Memorial Elementary</v>
          </cell>
          <cell r="L654">
            <v>4</v>
          </cell>
        </row>
        <row r="655">
          <cell r="J655">
            <v>97102</v>
          </cell>
          <cell r="K655" t="str">
            <v>Mildred E. Lineham School</v>
          </cell>
          <cell r="L655">
            <v>97</v>
          </cell>
        </row>
        <row r="656">
          <cell r="J656">
            <v>97102</v>
          </cell>
          <cell r="K656" t="str">
            <v>Mildred E. Lineham School</v>
          </cell>
          <cell r="L656">
            <v>97</v>
          </cell>
        </row>
        <row r="657">
          <cell r="J657">
            <v>28167</v>
          </cell>
          <cell r="K657" t="str">
            <v>Urban Collaborative Accelerated Program</v>
          </cell>
          <cell r="L657">
            <v>49</v>
          </cell>
        </row>
        <row r="658">
          <cell r="J658">
            <v>28161</v>
          </cell>
          <cell r="K658" t="str">
            <v>Harry Kizirian Elementary School</v>
          </cell>
          <cell r="L658">
            <v>28</v>
          </cell>
        </row>
        <row r="659">
          <cell r="J659">
            <v>28149</v>
          </cell>
          <cell r="K659" t="str">
            <v>Hope High School</v>
          </cell>
          <cell r="L659">
            <v>28</v>
          </cell>
        </row>
        <row r="660">
          <cell r="J660">
            <v>38106</v>
          </cell>
          <cell r="K660" t="str">
            <v>West Warwick Senior High School</v>
          </cell>
          <cell r="L660">
            <v>38</v>
          </cell>
        </row>
        <row r="661">
          <cell r="J661">
            <v>38106</v>
          </cell>
          <cell r="K661" t="str">
            <v>West Warwick Senior High School</v>
          </cell>
          <cell r="L661">
            <v>38</v>
          </cell>
        </row>
        <row r="662">
          <cell r="J662">
            <v>96112</v>
          </cell>
          <cell r="K662" t="str">
            <v>Kickemuit Middle School</v>
          </cell>
          <cell r="L662">
            <v>96</v>
          </cell>
        </row>
        <row r="663">
          <cell r="J663">
            <v>39132</v>
          </cell>
          <cell r="K663" t="str">
            <v>Woonsocket Middle School at Villa Nova</v>
          </cell>
          <cell r="L663">
            <v>39</v>
          </cell>
        </row>
        <row r="664">
          <cell r="J664">
            <v>28127</v>
          </cell>
          <cell r="K664" t="str">
            <v>Webster Avenue School</v>
          </cell>
          <cell r="L664">
            <v>28</v>
          </cell>
        </row>
        <row r="665">
          <cell r="J665">
            <v>96112</v>
          </cell>
          <cell r="K665" t="str">
            <v>Kickemuit Middle School</v>
          </cell>
          <cell r="L665">
            <v>96</v>
          </cell>
        </row>
        <row r="666">
          <cell r="J666">
            <v>1104</v>
          </cell>
          <cell r="K666" t="str">
            <v>Nayatt School</v>
          </cell>
          <cell r="L666">
            <v>1</v>
          </cell>
        </row>
        <row r="667">
          <cell r="J667">
            <v>28122</v>
          </cell>
          <cell r="K667" t="str">
            <v>Charles N. Fortes Elementary School</v>
          </cell>
          <cell r="L667">
            <v>28</v>
          </cell>
        </row>
        <row r="668">
          <cell r="J668">
            <v>26107</v>
          </cell>
          <cell r="K668" t="str">
            <v>Lyman B. Goff Middle School</v>
          </cell>
          <cell r="L668">
            <v>26</v>
          </cell>
        </row>
        <row r="669">
          <cell r="J669">
            <v>26107</v>
          </cell>
          <cell r="K669" t="str">
            <v>Lyman B. Goff Middle School</v>
          </cell>
          <cell r="L669">
            <v>26</v>
          </cell>
        </row>
        <row r="670">
          <cell r="J670">
            <v>26107</v>
          </cell>
          <cell r="K670" t="str">
            <v>Lyman B. Goff Middle School</v>
          </cell>
          <cell r="L670">
            <v>26</v>
          </cell>
        </row>
        <row r="671">
          <cell r="J671">
            <v>7123</v>
          </cell>
          <cell r="K671" t="str">
            <v>Park View Middle School</v>
          </cell>
          <cell r="L671">
            <v>7</v>
          </cell>
        </row>
        <row r="672">
          <cell r="J672">
            <v>30103</v>
          </cell>
          <cell r="K672" t="str">
            <v>Clayville Elementary School</v>
          </cell>
          <cell r="L672">
            <v>30</v>
          </cell>
        </row>
        <row r="673">
          <cell r="J673">
            <v>13190</v>
          </cell>
          <cell r="K673" t="str">
            <v>Glocester Public Schools</v>
          </cell>
          <cell r="L673">
            <v>13</v>
          </cell>
        </row>
        <row r="674">
          <cell r="J674">
            <v>28189</v>
          </cell>
          <cell r="K674" t="str">
            <v>William B. Cooley, Sr. High School and the Provide</v>
          </cell>
          <cell r="L674">
            <v>28</v>
          </cell>
        </row>
        <row r="675">
          <cell r="J675">
            <v>21111</v>
          </cell>
          <cell r="K675" t="str">
            <v>Rogers High School</v>
          </cell>
          <cell r="L675">
            <v>21</v>
          </cell>
        </row>
        <row r="676">
          <cell r="J676">
            <v>33105</v>
          </cell>
          <cell r="K676" t="str">
            <v>Walter E. Ranger School</v>
          </cell>
          <cell r="L676">
            <v>33</v>
          </cell>
        </row>
        <row r="677">
          <cell r="J677">
            <v>33108</v>
          </cell>
          <cell r="K677" t="str">
            <v>Tiverton High School</v>
          </cell>
          <cell r="L677">
            <v>33</v>
          </cell>
        </row>
        <row r="678">
          <cell r="J678">
            <v>28150</v>
          </cell>
          <cell r="K678" t="str">
            <v>Mount Pleasant High School</v>
          </cell>
          <cell r="L678">
            <v>28</v>
          </cell>
        </row>
        <row r="679">
          <cell r="J679">
            <v>36104</v>
          </cell>
          <cell r="K679" t="str">
            <v>Westerly High School</v>
          </cell>
          <cell r="L679">
            <v>36</v>
          </cell>
        </row>
        <row r="680">
          <cell r="J680">
            <v>23109</v>
          </cell>
          <cell r="K680" t="str">
            <v>Fishing Cove Elementary School</v>
          </cell>
          <cell r="L680">
            <v>23</v>
          </cell>
        </row>
        <row r="681">
          <cell r="J681">
            <v>23111</v>
          </cell>
          <cell r="K681" t="str">
            <v>Hamilton Elementary School</v>
          </cell>
          <cell r="L681">
            <v>23</v>
          </cell>
        </row>
        <row r="682">
          <cell r="J682">
            <v>10109</v>
          </cell>
          <cell r="K682" t="str">
            <v>Edward R. Martin Middle School</v>
          </cell>
          <cell r="L682">
            <v>10</v>
          </cell>
        </row>
        <row r="683">
          <cell r="J683">
            <v>24105</v>
          </cell>
          <cell r="K683" t="str">
            <v>North Providence High School</v>
          </cell>
          <cell r="L683">
            <v>24</v>
          </cell>
        </row>
        <row r="684">
          <cell r="J684">
            <v>10111</v>
          </cell>
          <cell r="K684" t="str">
            <v>James R. D. Oldham School</v>
          </cell>
          <cell r="L684">
            <v>10</v>
          </cell>
        </row>
        <row r="685">
          <cell r="J685">
            <v>10123</v>
          </cell>
          <cell r="K685" t="str">
            <v>Silver Spring School</v>
          </cell>
          <cell r="L685">
            <v>10</v>
          </cell>
        </row>
        <row r="686">
          <cell r="J686">
            <v>1103</v>
          </cell>
          <cell r="K686" t="str">
            <v>Primrose Hill School</v>
          </cell>
          <cell r="L686">
            <v>1</v>
          </cell>
        </row>
        <row r="687">
          <cell r="J687">
            <v>35134</v>
          </cell>
          <cell r="K687" t="str">
            <v>Pilgrim High School</v>
          </cell>
          <cell r="L687">
            <v>35</v>
          </cell>
        </row>
        <row r="688">
          <cell r="J688">
            <v>35134</v>
          </cell>
          <cell r="K688" t="str">
            <v>Pilgrim High School</v>
          </cell>
          <cell r="L688">
            <v>35</v>
          </cell>
        </row>
        <row r="689">
          <cell r="J689">
            <v>1106</v>
          </cell>
          <cell r="K689" t="str">
            <v>Barrington High School</v>
          </cell>
          <cell r="L689">
            <v>1</v>
          </cell>
        </row>
        <row r="690">
          <cell r="J690">
            <v>20104</v>
          </cell>
          <cell r="K690" t="str">
            <v>Narragansett High School</v>
          </cell>
          <cell r="L690">
            <v>20</v>
          </cell>
        </row>
        <row r="691">
          <cell r="J691">
            <v>35134</v>
          </cell>
          <cell r="K691" t="str">
            <v>Pilgrim High School</v>
          </cell>
          <cell r="L691">
            <v>35</v>
          </cell>
        </row>
        <row r="692">
          <cell r="J692">
            <v>28190</v>
          </cell>
          <cell r="K692" t="str">
            <v>Providence Public Schools</v>
          </cell>
          <cell r="L692">
            <v>28</v>
          </cell>
        </row>
        <row r="693">
          <cell r="J693">
            <v>35134</v>
          </cell>
          <cell r="K693" t="str">
            <v>Pilgrim High School</v>
          </cell>
          <cell r="L693">
            <v>35</v>
          </cell>
        </row>
        <row r="694">
          <cell r="J694">
            <v>10116</v>
          </cell>
          <cell r="K694" t="str">
            <v>Agnes B. Hennessey School</v>
          </cell>
          <cell r="L694">
            <v>10</v>
          </cell>
        </row>
        <row r="695">
          <cell r="J695">
            <v>26125</v>
          </cell>
          <cell r="K695" t="str">
            <v>Francis J. Varieur School</v>
          </cell>
          <cell r="L695">
            <v>26</v>
          </cell>
        </row>
        <row r="696">
          <cell r="J696">
            <v>38107</v>
          </cell>
          <cell r="K696" t="str">
            <v>John F. Deering Middle School</v>
          </cell>
          <cell r="L696">
            <v>38</v>
          </cell>
        </row>
        <row r="697">
          <cell r="J697">
            <v>99101</v>
          </cell>
          <cell r="K697" t="str">
            <v>Ponaganset Middle School</v>
          </cell>
          <cell r="L697">
            <v>99</v>
          </cell>
        </row>
        <row r="698">
          <cell r="J698">
            <v>98104</v>
          </cell>
          <cell r="K698" t="str">
            <v>Charlestown Elementary School</v>
          </cell>
          <cell r="L698">
            <v>98</v>
          </cell>
        </row>
        <row r="699">
          <cell r="J699">
            <v>28702</v>
          </cell>
          <cell r="K699" t="str">
            <v>Rhode Island School for the Deaf</v>
          </cell>
          <cell r="L699">
            <v>50</v>
          </cell>
        </row>
        <row r="700">
          <cell r="J700">
            <v>96107</v>
          </cell>
          <cell r="K700" t="str">
            <v>Mt. Hope High School</v>
          </cell>
          <cell r="L700">
            <v>96</v>
          </cell>
        </row>
        <row r="701">
          <cell r="J701">
            <v>9102</v>
          </cell>
          <cell r="K701" t="str">
            <v>James H. Eldredge El. School</v>
          </cell>
          <cell r="L701">
            <v>9</v>
          </cell>
        </row>
        <row r="702">
          <cell r="J702">
            <v>28143</v>
          </cell>
          <cell r="K702" t="str">
            <v>Nathan Bishop Middle School</v>
          </cell>
          <cell r="L702">
            <v>28</v>
          </cell>
        </row>
        <row r="703">
          <cell r="J703">
            <v>97106</v>
          </cell>
          <cell r="K703" t="str">
            <v>Exeter-West Greenwich Regional High School</v>
          </cell>
          <cell r="L703">
            <v>97</v>
          </cell>
        </row>
        <row r="704">
          <cell r="J704">
            <v>19106</v>
          </cell>
          <cell r="K704" t="str">
            <v>Aquidneck School</v>
          </cell>
          <cell r="L704">
            <v>19</v>
          </cell>
        </row>
        <row r="705">
          <cell r="J705">
            <v>19106</v>
          </cell>
          <cell r="K705" t="str">
            <v>Aquidneck School</v>
          </cell>
          <cell r="L705">
            <v>19</v>
          </cell>
        </row>
        <row r="706">
          <cell r="J706">
            <v>19106</v>
          </cell>
          <cell r="K706" t="str">
            <v>Aquidneck School</v>
          </cell>
          <cell r="L706">
            <v>19</v>
          </cell>
        </row>
        <row r="707">
          <cell r="J707">
            <v>12101</v>
          </cell>
          <cell r="K707" t="str">
            <v>Captain Isaac Paine Elementary School</v>
          </cell>
          <cell r="L707">
            <v>12</v>
          </cell>
        </row>
        <row r="708">
          <cell r="J708">
            <v>28607</v>
          </cell>
          <cell r="K708" t="str">
            <v>RI Nurses Institute Middle College Charter High Sc</v>
          </cell>
          <cell r="L708">
            <v>63</v>
          </cell>
        </row>
        <row r="709">
          <cell r="J709">
            <v>25108</v>
          </cell>
          <cell r="K709" t="str">
            <v>North Smithfield High School</v>
          </cell>
          <cell r="L709">
            <v>25</v>
          </cell>
        </row>
        <row r="710">
          <cell r="J710">
            <v>25108</v>
          </cell>
          <cell r="K710" t="str">
            <v>North Smithfield High School</v>
          </cell>
          <cell r="L710">
            <v>25</v>
          </cell>
        </row>
        <row r="711">
          <cell r="J711">
            <v>28156</v>
          </cell>
          <cell r="K711" t="str">
            <v>Robert L Bailey IV, Elementary School</v>
          </cell>
          <cell r="L711">
            <v>28</v>
          </cell>
        </row>
        <row r="712">
          <cell r="J712">
            <v>18101</v>
          </cell>
          <cell r="K712" t="str">
            <v>Wilbur and McMahon Schools</v>
          </cell>
          <cell r="L712">
            <v>18</v>
          </cell>
        </row>
        <row r="713">
          <cell r="J713">
            <v>39123</v>
          </cell>
          <cell r="K713" t="str">
            <v>Woonsocket High School</v>
          </cell>
          <cell r="L713">
            <v>39</v>
          </cell>
        </row>
        <row r="714">
          <cell r="J714">
            <v>9103</v>
          </cell>
          <cell r="K714" t="str">
            <v>Archie R. Cole Middle School</v>
          </cell>
          <cell r="L714">
            <v>9</v>
          </cell>
        </row>
        <row r="715">
          <cell r="J715">
            <v>8110</v>
          </cell>
          <cell r="K715" t="str">
            <v>John J. McLaughlin Cumberland Hill School</v>
          </cell>
          <cell r="L715">
            <v>8</v>
          </cell>
        </row>
        <row r="716">
          <cell r="J716">
            <v>18101</v>
          </cell>
          <cell r="K716" t="str">
            <v>Wilbur and McMahon Schools</v>
          </cell>
          <cell r="L716">
            <v>18</v>
          </cell>
        </row>
        <row r="717">
          <cell r="J717">
            <v>26119</v>
          </cell>
          <cell r="K717" t="str">
            <v>Henry J. Winters School</v>
          </cell>
          <cell r="L717">
            <v>26</v>
          </cell>
        </row>
        <row r="718">
          <cell r="J718">
            <v>33108</v>
          </cell>
          <cell r="K718" t="str">
            <v>Tiverton High School</v>
          </cell>
          <cell r="L718">
            <v>33</v>
          </cell>
        </row>
        <row r="719">
          <cell r="J719">
            <v>20104</v>
          </cell>
          <cell r="K719" t="str">
            <v>Narragansett High School</v>
          </cell>
          <cell r="L719">
            <v>20</v>
          </cell>
        </row>
        <row r="720">
          <cell r="J720">
            <v>20104</v>
          </cell>
          <cell r="K720" t="str">
            <v>Narragansett High School</v>
          </cell>
          <cell r="L720">
            <v>20</v>
          </cell>
        </row>
        <row r="721">
          <cell r="J721">
            <v>1106</v>
          </cell>
          <cell r="K721" t="str">
            <v>Barrington High School</v>
          </cell>
          <cell r="L721">
            <v>1</v>
          </cell>
        </row>
        <row r="722">
          <cell r="J722">
            <v>26115</v>
          </cell>
          <cell r="K722" t="str">
            <v>Flora S. Curtis Memorial School</v>
          </cell>
          <cell r="L722">
            <v>26</v>
          </cell>
        </row>
        <row r="723">
          <cell r="J723">
            <v>10114</v>
          </cell>
          <cell r="K723" t="str">
            <v>Alice M. Waddington School</v>
          </cell>
          <cell r="L723">
            <v>10</v>
          </cell>
        </row>
        <row r="724">
          <cell r="J724">
            <v>28190</v>
          </cell>
          <cell r="K724" t="str">
            <v>Providence Public Schools</v>
          </cell>
          <cell r="L724">
            <v>28</v>
          </cell>
        </row>
        <row r="725">
          <cell r="J725">
            <v>26125</v>
          </cell>
          <cell r="K725" t="str">
            <v>Francis J. Varieur School</v>
          </cell>
          <cell r="L725">
            <v>26</v>
          </cell>
        </row>
        <row r="726">
          <cell r="J726">
            <v>35127</v>
          </cell>
          <cell r="K726" t="str">
            <v>Sherman School</v>
          </cell>
          <cell r="L726">
            <v>35</v>
          </cell>
        </row>
        <row r="727">
          <cell r="J727">
            <v>35129</v>
          </cell>
          <cell r="K727" t="str">
            <v>John Wickes School</v>
          </cell>
          <cell r="L727">
            <v>35</v>
          </cell>
        </row>
        <row r="728">
          <cell r="J728">
            <v>35104</v>
          </cell>
          <cell r="K728" t="str">
            <v>Oakland Beach Elementary School</v>
          </cell>
          <cell r="L728">
            <v>35</v>
          </cell>
        </row>
        <row r="729">
          <cell r="J729">
            <v>35133</v>
          </cell>
          <cell r="K729" t="str">
            <v>Warwick Neck School</v>
          </cell>
          <cell r="L729">
            <v>35</v>
          </cell>
        </row>
        <row r="730">
          <cell r="J730">
            <v>33108</v>
          </cell>
          <cell r="K730" t="str">
            <v>Tiverton High School</v>
          </cell>
          <cell r="L730">
            <v>33</v>
          </cell>
        </row>
        <row r="731">
          <cell r="J731">
            <v>1109</v>
          </cell>
          <cell r="K731" t="str">
            <v>Sowams Elementary School</v>
          </cell>
          <cell r="L731">
            <v>1</v>
          </cell>
        </row>
        <row r="732">
          <cell r="J732">
            <v>28150</v>
          </cell>
          <cell r="K732" t="str">
            <v>Mount Pleasant High School</v>
          </cell>
          <cell r="L732">
            <v>28</v>
          </cell>
        </row>
        <row r="733">
          <cell r="J733">
            <v>28170</v>
          </cell>
          <cell r="K733" t="str">
            <v>Times2 Academy</v>
          </cell>
          <cell r="L733">
            <v>28</v>
          </cell>
        </row>
        <row r="734">
          <cell r="J734">
            <v>32108</v>
          </cell>
          <cell r="K734" t="str">
            <v>South Kingstown High School</v>
          </cell>
          <cell r="L734">
            <v>32</v>
          </cell>
        </row>
        <row r="735">
          <cell r="J735">
            <v>8108</v>
          </cell>
          <cell r="K735" t="str">
            <v>Garvin Memorial School</v>
          </cell>
          <cell r="L735">
            <v>8</v>
          </cell>
        </row>
        <row r="736">
          <cell r="J736">
            <v>8108</v>
          </cell>
          <cell r="K736" t="str">
            <v>Garvin Memorial School</v>
          </cell>
          <cell r="L736">
            <v>8</v>
          </cell>
        </row>
        <row r="737">
          <cell r="J737">
            <v>28164</v>
          </cell>
          <cell r="K737" t="str">
            <v>Classical High School</v>
          </cell>
          <cell r="L737">
            <v>28</v>
          </cell>
        </row>
        <row r="738">
          <cell r="J738">
            <v>35114</v>
          </cell>
          <cell r="K738" t="str">
            <v>Greenwood School</v>
          </cell>
          <cell r="L738">
            <v>35</v>
          </cell>
        </row>
        <row r="739">
          <cell r="J739">
            <v>96104</v>
          </cell>
          <cell r="K739" t="str">
            <v>Guiteras School</v>
          </cell>
          <cell r="L739">
            <v>96</v>
          </cell>
        </row>
        <row r="740">
          <cell r="J740">
            <v>96104</v>
          </cell>
          <cell r="K740" t="str">
            <v>Guiteras School</v>
          </cell>
          <cell r="L740">
            <v>96</v>
          </cell>
        </row>
        <row r="741">
          <cell r="J741">
            <v>10109</v>
          </cell>
          <cell r="K741" t="str">
            <v>Edward R. Martin Middle School</v>
          </cell>
          <cell r="L741">
            <v>10</v>
          </cell>
        </row>
        <row r="742">
          <cell r="J742">
            <v>17106</v>
          </cell>
          <cell r="K742" t="str">
            <v>Lonsdale Elementary School</v>
          </cell>
          <cell r="L742">
            <v>17</v>
          </cell>
        </row>
        <row r="743">
          <cell r="J743">
            <v>27106</v>
          </cell>
          <cell r="K743" t="str">
            <v>Portsmouth High School</v>
          </cell>
          <cell r="L743">
            <v>27</v>
          </cell>
        </row>
        <row r="744">
          <cell r="J744">
            <v>39119</v>
          </cell>
          <cell r="K744" t="str">
            <v xml:space="preserve">Globe Park School                                 </v>
          </cell>
          <cell r="L744">
            <v>39</v>
          </cell>
        </row>
        <row r="745">
          <cell r="J745">
            <v>13104</v>
          </cell>
          <cell r="K745" t="str">
            <v>West Glocester Elementary</v>
          </cell>
          <cell r="L745">
            <v>13</v>
          </cell>
        </row>
        <row r="746">
          <cell r="J746">
            <v>97105</v>
          </cell>
          <cell r="K746" t="str">
            <v>Exeter-West Greenwich Regional  Junior High</v>
          </cell>
          <cell r="L746">
            <v>97</v>
          </cell>
        </row>
        <row r="747">
          <cell r="J747">
            <v>17112</v>
          </cell>
          <cell r="K747" t="str">
            <v>Saylesville Elementary School</v>
          </cell>
          <cell r="L747">
            <v>17</v>
          </cell>
        </row>
        <row r="748">
          <cell r="J748">
            <v>6117</v>
          </cell>
          <cell r="K748" t="str">
            <v>Blackrock School</v>
          </cell>
          <cell r="L748">
            <v>6</v>
          </cell>
        </row>
        <row r="749">
          <cell r="J749">
            <v>26116</v>
          </cell>
          <cell r="K749" t="str">
            <v xml:space="preserve">Curvin-McCabe School                              </v>
          </cell>
          <cell r="L749">
            <v>26</v>
          </cell>
        </row>
        <row r="750">
          <cell r="J750">
            <v>16103</v>
          </cell>
          <cell r="K750" t="str">
            <v>Thornton School</v>
          </cell>
          <cell r="L750">
            <v>16</v>
          </cell>
        </row>
        <row r="751">
          <cell r="J751">
            <v>9108</v>
          </cell>
          <cell r="K751" t="str">
            <v>George Hanaford School</v>
          </cell>
          <cell r="L751">
            <v>9</v>
          </cell>
        </row>
        <row r="752">
          <cell r="J752">
            <v>9108</v>
          </cell>
          <cell r="K752" t="str">
            <v>George Hanaford School</v>
          </cell>
          <cell r="L752">
            <v>9</v>
          </cell>
        </row>
        <row r="753">
          <cell r="J753">
            <v>26122</v>
          </cell>
          <cell r="K753" t="str">
            <v>Agnes E. Little School</v>
          </cell>
          <cell r="L753">
            <v>26</v>
          </cell>
        </row>
        <row r="754">
          <cell r="J754">
            <v>28156</v>
          </cell>
          <cell r="K754" t="str">
            <v>Robert L Bailey IV, Elementary School</v>
          </cell>
          <cell r="L754">
            <v>28</v>
          </cell>
        </row>
        <row r="755">
          <cell r="J755">
            <v>97103</v>
          </cell>
          <cell r="K755" t="str">
            <v>Metcalf School</v>
          </cell>
          <cell r="L755">
            <v>97</v>
          </cell>
        </row>
        <row r="756">
          <cell r="J756">
            <v>36103</v>
          </cell>
          <cell r="K756" t="str">
            <v>Westerly Middle School</v>
          </cell>
          <cell r="L756">
            <v>36</v>
          </cell>
        </row>
        <row r="757">
          <cell r="J757">
            <v>35142</v>
          </cell>
          <cell r="K757" t="str">
            <v>Warwick Veterans Middle School</v>
          </cell>
          <cell r="L757">
            <v>35</v>
          </cell>
        </row>
        <row r="758">
          <cell r="J758">
            <v>1104</v>
          </cell>
          <cell r="K758" t="str">
            <v>Nayatt School</v>
          </cell>
          <cell r="L758">
            <v>1</v>
          </cell>
        </row>
        <row r="759">
          <cell r="J759">
            <v>30104</v>
          </cell>
          <cell r="K759" t="str">
            <v>Scituate High School</v>
          </cell>
          <cell r="L759">
            <v>30</v>
          </cell>
        </row>
        <row r="760">
          <cell r="J760">
            <v>30105</v>
          </cell>
          <cell r="K760" t="str">
            <v>Scituate Middle School</v>
          </cell>
          <cell r="L760">
            <v>30</v>
          </cell>
        </row>
        <row r="761">
          <cell r="J761">
            <v>17110</v>
          </cell>
          <cell r="K761" t="str">
            <v>Lincoln Senior High School</v>
          </cell>
          <cell r="L761">
            <v>17</v>
          </cell>
        </row>
        <row r="762">
          <cell r="J762">
            <v>28150</v>
          </cell>
          <cell r="K762" t="str">
            <v>Mount Pleasant High School</v>
          </cell>
          <cell r="L762">
            <v>28</v>
          </cell>
        </row>
        <row r="763">
          <cell r="J763">
            <v>33110</v>
          </cell>
          <cell r="K763" t="str">
            <v>Tiverton Middle School</v>
          </cell>
          <cell r="L763">
            <v>33</v>
          </cell>
        </row>
        <row r="764">
          <cell r="J764">
            <v>1106</v>
          </cell>
          <cell r="K764" t="str">
            <v>Barrington High School</v>
          </cell>
          <cell r="L764">
            <v>1</v>
          </cell>
        </row>
        <row r="765">
          <cell r="J765">
            <v>27112</v>
          </cell>
          <cell r="K765" t="str">
            <v>Portsmouth Middle School</v>
          </cell>
          <cell r="L765">
            <v>27</v>
          </cell>
        </row>
        <row r="766">
          <cell r="J766">
            <v>33108</v>
          </cell>
          <cell r="K766" t="str">
            <v>Tiverton High School</v>
          </cell>
          <cell r="L766">
            <v>33</v>
          </cell>
        </row>
        <row r="767">
          <cell r="J767">
            <v>28150</v>
          </cell>
          <cell r="K767" t="str">
            <v>Mount Pleasant High School</v>
          </cell>
          <cell r="L767">
            <v>28</v>
          </cell>
        </row>
        <row r="768">
          <cell r="J768">
            <v>35142</v>
          </cell>
          <cell r="K768" t="str">
            <v>Warwick Veterans Middle School</v>
          </cell>
          <cell r="L768">
            <v>35</v>
          </cell>
        </row>
        <row r="769">
          <cell r="J769">
            <v>21111</v>
          </cell>
          <cell r="K769" t="str">
            <v>Rogers High School</v>
          </cell>
          <cell r="L769">
            <v>21</v>
          </cell>
        </row>
        <row r="770">
          <cell r="J770">
            <v>19114</v>
          </cell>
          <cell r="K770" t="str">
            <v>Joseph H. Gaudet School</v>
          </cell>
          <cell r="L770">
            <v>19</v>
          </cell>
        </row>
        <row r="771">
          <cell r="J771">
            <v>19117</v>
          </cell>
          <cell r="K771" t="str">
            <v>Joseph H. Gaudet Learning Academy</v>
          </cell>
          <cell r="L771">
            <v>19</v>
          </cell>
        </row>
        <row r="772">
          <cell r="J772">
            <v>8114</v>
          </cell>
          <cell r="K772" t="str">
            <v>Cumberland High School</v>
          </cell>
          <cell r="L772">
            <v>8</v>
          </cell>
        </row>
        <row r="773">
          <cell r="J773">
            <v>33110</v>
          </cell>
          <cell r="K773" t="str">
            <v>Tiverton Middle School</v>
          </cell>
          <cell r="L773">
            <v>33</v>
          </cell>
        </row>
        <row r="774">
          <cell r="J774">
            <v>96112</v>
          </cell>
          <cell r="K774" t="str">
            <v>Kickemuit Middle School</v>
          </cell>
          <cell r="L774">
            <v>96</v>
          </cell>
        </row>
        <row r="775">
          <cell r="J775">
            <v>10109</v>
          </cell>
          <cell r="K775" t="str">
            <v>Edward R. Martin Middle School</v>
          </cell>
          <cell r="L775">
            <v>10</v>
          </cell>
        </row>
        <row r="776">
          <cell r="J776">
            <v>1108</v>
          </cell>
          <cell r="K776" t="str">
            <v>Barrington Middle School</v>
          </cell>
          <cell r="L776">
            <v>1</v>
          </cell>
        </row>
        <row r="777">
          <cell r="J777">
            <v>1105</v>
          </cell>
          <cell r="K777" t="str">
            <v>Hampden Meadows School</v>
          </cell>
          <cell r="L777">
            <v>1</v>
          </cell>
        </row>
        <row r="778">
          <cell r="J778">
            <v>99101</v>
          </cell>
          <cell r="K778" t="str">
            <v>Ponaganset Middle School</v>
          </cell>
          <cell r="L778">
            <v>99</v>
          </cell>
        </row>
        <row r="779">
          <cell r="J779">
            <v>26113</v>
          </cell>
          <cell r="K779" t="str">
            <v>Fallon Memorial School</v>
          </cell>
          <cell r="L779">
            <v>26</v>
          </cell>
        </row>
        <row r="780">
          <cell r="J780">
            <v>21111</v>
          </cell>
          <cell r="K780" t="str">
            <v>Rogers High School</v>
          </cell>
          <cell r="L780">
            <v>21</v>
          </cell>
        </row>
        <row r="781">
          <cell r="J781">
            <v>20104</v>
          </cell>
          <cell r="K781" t="str">
            <v>Narragansett High School</v>
          </cell>
          <cell r="L781">
            <v>20</v>
          </cell>
        </row>
        <row r="782">
          <cell r="J782">
            <v>20104</v>
          </cell>
          <cell r="K782" t="str">
            <v>Narragansett High School</v>
          </cell>
          <cell r="L782">
            <v>20</v>
          </cell>
        </row>
        <row r="783">
          <cell r="J783">
            <v>6109</v>
          </cell>
          <cell r="K783" t="str">
            <v>Western Coventry School</v>
          </cell>
          <cell r="L783">
            <v>6</v>
          </cell>
        </row>
        <row r="784">
          <cell r="J784">
            <v>35104</v>
          </cell>
          <cell r="K784" t="str">
            <v>Oakland Beach Elementary School</v>
          </cell>
          <cell r="L784">
            <v>35</v>
          </cell>
        </row>
        <row r="785">
          <cell r="J785">
            <v>28181</v>
          </cell>
          <cell r="K785" t="str">
            <v>Anthony Carnevale Elementary School</v>
          </cell>
          <cell r="L785">
            <v>28</v>
          </cell>
        </row>
        <row r="786">
          <cell r="J786">
            <v>32110</v>
          </cell>
          <cell r="K786" t="str">
            <v>Curtis Corner Middle School</v>
          </cell>
          <cell r="L786">
            <v>32</v>
          </cell>
        </row>
        <row r="787">
          <cell r="J787">
            <v>19106</v>
          </cell>
          <cell r="K787" t="str">
            <v>Aquidneck School</v>
          </cell>
          <cell r="L787">
            <v>19</v>
          </cell>
        </row>
        <row r="788">
          <cell r="J788">
            <v>30102</v>
          </cell>
          <cell r="K788" t="str">
            <v xml:space="preserve">Hope Elementary School                            </v>
          </cell>
          <cell r="L788">
            <v>30</v>
          </cell>
        </row>
        <row r="789">
          <cell r="J789">
            <v>98104</v>
          </cell>
          <cell r="K789" t="str">
            <v>Charlestown Elementary School</v>
          </cell>
          <cell r="L789">
            <v>98</v>
          </cell>
        </row>
        <row r="790">
          <cell r="J790">
            <v>10112</v>
          </cell>
          <cell r="K790" t="str">
            <v>East Providence High School</v>
          </cell>
          <cell r="L790">
            <v>10</v>
          </cell>
        </row>
        <row r="791">
          <cell r="J791">
            <v>17701</v>
          </cell>
          <cell r="K791" t="str">
            <v>Wm. M. Davies Jr. Career-Technical  High School</v>
          </cell>
          <cell r="L791">
            <v>40</v>
          </cell>
        </row>
        <row r="792">
          <cell r="J792">
            <v>24106</v>
          </cell>
          <cell r="K792" t="str">
            <v>Stephen Olney School</v>
          </cell>
          <cell r="L792">
            <v>24</v>
          </cell>
        </row>
        <row r="793">
          <cell r="J793">
            <v>24107</v>
          </cell>
          <cell r="K793" t="str">
            <v>James L. McGuire School</v>
          </cell>
          <cell r="L793">
            <v>24</v>
          </cell>
        </row>
        <row r="794">
          <cell r="J794">
            <v>19107</v>
          </cell>
          <cell r="K794" t="str">
            <v>Forest Avenue School</v>
          </cell>
          <cell r="L794">
            <v>19</v>
          </cell>
        </row>
        <row r="795">
          <cell r="J795">
            <v>35124</v>
          </cell>
          <cell r="K795" t="str">
            <v>Randall Holden School</v>
          </cell>
          <cell r="L795">
            <v>35</v>
          </cell>
        </row>
        <row r="796">
          <cell r="J796">
            <v>28164</v>
          </cell>
          <cell r="K796" t="str">
            <v>Classical High School</v>
          </cell>
          <cell r="L796">
            <v>28</v>
          </cell>
        </row>
        <row r="797">
          <cell r="J797">
            <v>98103</v>
          </cell>
          <cell r="K797" t="str">
            <v>Chariho Regional Middle School</v>
          </cell>
          <cell r="L797">
            <v>98</v>
          </cell>
        </row>
        <row r="798">
          <cell r="J798">
            <v>28164</v>
          </cell>
          <cell r="K798" t="str">
            <v>Classical High School</v>
          </cell>
          <cell r="L798">
            <v>28</v>
          </cell>
        </row>
        <row r="799">
          <cell r="J799">
            <v>26109</v>
          </cell>
          <cell r="K799" t="str">
            <v xml:space="preserve">Jacqueline M. Walsh School for the Performing and </v>
          </cell>
          <cell r="L799">
            <v>26</v>
          </cell>
        </row>
        <row r="800">
          <cell r="J800">
            <v>20104</v>
          </cell>
          <cell r="K800" t="str">
            <v>Narragansett High School</v>
          </cell>
          <cell r="L800">
            <v>20</v>
          </cell>
        </row>
        <row r="801">
          <cell r="J801">
            <v>6119</v>
          </cell>
          <cell r="K801" t="str">
            <v>Coventry High School</v>
          </cell>
          <cell r="L801">
            <v>6</v>
          </cell>
        </row>
        <row r="802">
          <cell r="J802">
            <v>28137</v>
          </cell>
          <cell r="K802" t="str">
            <v>Esek Hopkins Middle School</v>
          </cell>
          <cell r="L802">
            <v>28</v>
          </cell>
        </row>
        <row r="803">
          <cell r="J803">
            <v>4106</v>
          </cell>
          <cell r="K803" t="str">
            <v>Veterans Memorial Elementary</v>
          </cell>
          <cell r="L803">
            <v>4</v>
          </cell>
        </row>
        <row r="804">
          <cell r="J804">
            <v>99101</v>
          </cell>
          <cell r="K804" t="str">
            <v>Ponaganset Middle School</v>
          </cell>
          <cell r="L804">
            <v>99</v>
          </cell>
        </row>
        <row r="805">
          <cell r="J805">
            <v>35135</v>
          </cell>
          <cell r="K805" t="str">
            <v>Harold F. Scott School</v>
          </cell>
          <cell r="L805">
            <v>35</v>
          </cell>
        </row>
        <row r="806">
          <cell r="J806">
            <v>10114</v>
          </cell>
          <cell r="K806" t="str">
            <v>Alice M. Waddington School</v>
          </cell>
          <cell r="L806">
            <v>10</v>
          </cell>
        </row>
        <row r="807">
          <cell r="J807">
            <v>6119</v>
          </cell>
          <cell r="K807" t="str">
            <v>Coventry High School</v>
          </cell>
          <cell r="L807">
            <v>6</v>
          </cell>
        </row>
        <row r="808">
          <cell r="J808">
            <v>35190</v>
          </cell>
          <cell r="K808" t="str">
            <v>Warwick Public Schools</v>
          </cell>
          <cell r="L808">
            <v>35</v>
          </cell>
        </row>
        <row r="809">
          <cell r="J809">
            <v>35139</v>
          </cell>
          <cell r="K809" t="str">
            <v>Winman Middle School</v>
          </cell>
          <cell r="L809">
            <v>35</v>
          </cell>
        </row>
        <row r="810">
          <cell r="J810">
            <v>28139</v>
          </cell>
          <cell r="K810" t="str">
            <v>Central High School</v>
          </cell>
          <cell r="L810">
            <v>28</v>
          </cell>
        </row>
        <row r="811">
          <cell r="J811">
            <v>10112</v>
          </cell>
          <cell r="K811" t="str">
            <v>East Providence High School</v>
          </cell>
          <cell r="L811">
            <v>10</v>
          </cell>
        </row>
        <row r="812">
          <cell r="J812">
            <v>13103</v>
          </cell>
          <cell r="K812" t="str">
            <v>Fogarty Memorial School</v>
          </cell>
          <cell r="L812">
            <v>13</v>
          </cell>
        </row>
        <row r="813">
          <cell r="J813">
            <v>32107</v>
          </cell>
          <cell r="K813" t="str">
            <v>Peace Dale Elementary School</v>
          </cell>
          <cell r="L813">
            <v>32</v>
          </cell>
        </row>
        <row r="814">
          <cell r="J814">
            <v>20103</v>
          </cell>
          <cell r="K814" t="str">
            <v>Narragansett Pier School</v>
          </cell>
          <cell r="L814">
            <v>20</v>
          </cell>
        </row>
        <row r="815">
          <cell r="J815">
            <v>6119</v>
          </cell>
          <cell r="K815" t="str">
            <v>Coventry High School</v>
          </cell>
          <cell r="L815">
            <v>6</v>
          </cell>
        </row>
        <row r="816">
          <cell r="J816">
            <v>35142</v>
          </cell>
          <cell r="K816" t="str">
            <v>Warwick Veterans Middle School</v>
          </cell>
          <cell r="L816">
            <v>35</v>
          </cell>
        </row>
        <row r="817">
          <cell r="J817">
            <v>32114</v>
          </cell>
          <cell r="K817" t="str">
            <v>Broad Rock Middle School</v>
          </cell>
          <cell r="L817">
            <v>32</v>
          </cell>
        </row>
        <row r="818">
          <cell r="J818">
            <v>96112</v>
          </cell>
          <cell r="K818" t="str">
            <v>Kickemuit Middle School</v>
          </cell>
          <cell r="L818">
            <v>96</v>
          </cell>
        </row>
        <row r="819">
          <cell r="J819">
            <v>26105</v>
          </cell>
          <cell r="K819" t="str">
            <v>William E Tolman Senior High School</v>
          </cell>
          <cell r="L819">
            <v>26</v>
          </cell>
        </row>
        <row r="820">
          <cell r="J820">
            <v>7115</v>
          </cell>
          <cell r="K820" t="str">
            <v>Hugh B. Bain Middle School</v>
          </cell>
          <cell r="L820">
            <v>7</v>
          </cell>
        </row>
        <row r="821">
          <cell r="J821">
            <v>23110</v>
          </cell>
          <cell r="K821" t="str">
            <v>Forest Park Elementary School</v>
          </cell>
          <cell r="L821">
            <v>23</v>
          </cell>
        </row>
        <row r="822">
          <cell r="J822">
            <v>23105</v>
          </cell>
          <cell r="K822" t="str">
            <v>Wickford Middle School</v>
          </cell>
          <cell r="L822">
            <v>23</v>
          </cell>
        </row>
        <row r="823">
          <cell r="J823">
            <v>97106</v>
          </cell>
          <cell r="K823" t="str">
            <v>Exeter-West Greenwich Regional High School</v>
          </cell>
          <cell r="L823">
            <v>97</v>
          </cell>
        </row>
        <row r="824">
          <cell r="J824">
            <v>26115</v>
          </cell>
          <cell r="K824" t="str">
            <v>Flora S. Curtis Memorial School</v>
          </cell>
          <cell r="L824">
            <v>26</v>
          </cell>
        </row>
        <row r="825">
          <cell r="J825">
            <v>16103</v>
          </cell>
          <cell r="K825" t="str">
            <v>Thornton School</v>
          </cell>
          <cell r="L825">
            <v>16</v>
          </cell>
        </row>
        <row r="826">
          <cell r="J826">
            <v>4108</v>
          </cell>
          <cell r="K826" t="str">
            <v>Central Falls Senior High School</v>
          </cell>
          <cell r="L826">
            <v>4</v>
          </cell>
        </row>
        <row r="827">
          <cell r="J827">
            <v>38109</v>
          </cell>
          <cell r="K827" t="str">
            <v>Greenbush Elementary School</v>
          </cell>
          <cell r="L827">
            <v>38</v>
          </cell>
        </row>
        <row r="828">
          <cell r="J828">
            <v>7135</v>
          </cell>
          <cell r="K828" t="str">
            <v>NEL/CPS Construction Career Academy</v>
          </cell>
          <cell r="L828">
            <v>7</v>
          </cell>
        </row>
        <row r="829">
          <cell r="J829">
            <v>26111</v>
          </cell>
          <cell r="K829" t="str">
            <v>Nathanael Greene School</v>
          </cell>
          <cell r="L829">
            <v>26</v>
          </cell>
        </row>
        <row r="830">
          <cell r="J830">
            <v>20104</v>
          </cell>
          <cell r="K830" t="str">
            <v>Narragansett High School</v>
          </cell>
          <cell r="L830">
            <v>20</v>
          </cell>
        </row>
        <row r="831">
          <cell r="J831">
            <v>7123</v>
          </cell>
          <cell r="K831" t="str">
            <v>Park View Middle School</v>
          </cell>
          <cell r="L831">
            <v>7</v>
          </cell>
        </row>
        <row r="832">
          <cell r="J832">
            <v>35142</v>
          </cell>
          <cell r="K832" t="str">
            <v>Warwick Veterans Middle School</v>
          </cell>
          <cell r="L832">
            <v>35</v>
          </cell>
        </row>
        <row r="833">
          <cell r="J833">
            <v>38107</v>
          </cell>
          <cell r="K833" t="str">
            <v>John F. Deering Middle School</v>
          </cell>
          <cell r="L833">
            <v>38</v>
          </cell>
        </row>
        <row r="834">
          <cell r="J834">
            <v>7127</v>
          </cell>
          <cell r="K834" t="str">
            <v xml:space="preserve">Stone Hill School                                 </v>
          </cell>
          <cell r="L834">
            <v>7</v>
          </cell>
        </row>
        <row r="835">
          <cell r="J835">
            <v>7127</v>
          </cell>
          <cell r="K835" t="str">
            <v xml:space="preserve">Stone Hill School                                 </v>
          </cell>
          <cell r="L835">
            <v>7</v>
          </cell>
        </row>
        <row r="836">
          <cell r="J836">
            <v>7127</v>
          </cell>
          <cell r="K836" t="str">
            <v xml:space="preserve">Stone Hill School                                 </v>
          </cell>
          <cell r="L836">
            <v>7</v>
          </cell>
        </row>
        <row r="837">
          <cell r="J837">
            <v>7127</v>
          </cell>
          <cell r="K837" t="str">
            <v xml:space="preserve">Stone Hill School                                 </v>
          </cell>
          <cell r="L837">
            <v>7</v>
          </cell>
        </row>
        <row r="838">
          <cell r="J838">
            <v>7127</v>
          </cell>
          <cell r="K838" t="str">
            <v xml:space="preserve">Stone Hill School                                 </v>
          </cell>
          <cell r="L838">
            <v>7</v>
          </cell>
        </row>
        <row r="839">
          <cell r="J839">
            <v>7103</v>
          </cell>
          <cell r="K839" t="str">
            <v>Oak Lawn School</v>
          </cell>
          <cell r="L839">
            <v>7</v>
          </cell>
        </row>
        <row r="840">
          <cell r="J840">
            <v>35138</v>
          </cell>
          <cell r="K840" t="str">
            <v>Toll Gate High School</v>
          </cell>
          <cell r="L840">
            <v>35</v>
          </cell>
        </row>
        <row r="841">
          <cell r="J841">
            <v>10125</v>
          </cell>
          <cell r="K841" t="str">
            <v>Myron J. Francis Elementary School</v>
          </cell>
          <cell r="L841">
            <v>10</v>
          </cell>
        </row>
        <row r="842">
          <cell r="J842">
            <v>30104</v>
          </cell>
          <cell r="K842" t="str">
            <v>Scituate High School</v>
          </cell>
          <cell r="L842">
            <v>30</v>
          </cell>
        </row>
        <row r="843">
          <cell r="J843">
            <v>35136</v>
          </cell>
          <cell r="K843" t="str">
            <v>Cottrell F. Hoxsie School</v>
          </cell>
          <cell r="L843">
            <v>35</v>
          </cell>
        </row>
        <row r="844">
          <cell r="J844">
            <v>17701</v>
          </cell>
          <cell r="K844" t="str">
            <v>Wm. M. Davies Jr. Career-Technical  High School</v>
          </cell>
          <cell r="L844">
            <v>40</v>
          </cell>
        </row>
        <row r="845">
          <cell r="J845">
            <v>28145</v>
          </cell>
          <cell r="K845" t="str">
            <v>Nathanael Greene Middle School</v>
          </cell>
          <cell r="L845">
            <v>28</v>
          </cell>
        </row>
        <row r="846">
          <cell r="J846">
            <v>35134</v>
          </cell>
          <cell r="K846" t="str">
            <v>Pilgrim High School</v>
          </cell>
          <cell r="L846">
            <v>35</v>
          </cell>
        </row>
        <row r="847">
          <cell r="J847">
            <v>28193</v>
          </cell>
          <cell r="K847" t="str">
            <v>Providence Career and Technical Academy</v>
          </cell>
          <cell r="L847">
            <v>28</v>
          </cell>
        </row>
        <row r="848">
          <cell r="J848">
            <v>7121</v>
          </cell>
          <cell r="K848" t="str">
            <v>Woodridge School</v>
          </cell>
          <cell r="L848">
            <v>7</v>
          </cell>
        </row>
        <row r="849">
          <cell r="J849">
            <v>7121</v>
          </cell>
          <cell r="K849" t="str">
            <v>Woodridge School</v>
          </cell>
          <cell r="L849">
            <v>7</v>
          </cell>
        </row>
        <row r="850">
          <cell r="J850">
            <v>7121</v>
          </cell>
          <cell r="K850" t="str">
            <v>Woodridge School</v>
          </cell>
          <cell r="L850">
            <v>7</v>
          </cell>
        </row>
        <row r="851">
          <cell r="J851">
            <v>7121</v>
          </cell>
          <cell r="K851" t="str">
            <v>Woodridge School</v>
          </cell>
          <cell r="L851">
            <v>7</v>
          </cell>
        </row>
        <row r="852">
          <cell r="J852">
            <v>28149</v>
          </cell>
          <cell r="K852" t="str">
            <v>Hope High School</v>
          </cell>
          <cell r="L852">
            <v>28</v>
          </cell>
        </row>
        <row r="853">
          <cell r="J853">
            <v>1106</v>
          </cell>
          <cell r="K853" t="str">
            <v>Barrington High School</v>
          </cell>
          <cell r="L853">
            <v>1</v>
          </cell>
        </row>
        <row r="854">
          <cell r="J854">
            <v>28164</v>
          </cell>
          <cell r="K854" t="str">
            <v>Classical High School</v>
          </cell>
          <cell r="L854">
            <v>28</v>
          </cell>
        </row>
        <row r="855">
          <cell r="J855">
            <v>10190</v>
          </cell>
          <cell r="K855" t="str">
            <v>E. Providence School Department</v>
          </cell>
          <cell r="L855">
            <v>10</v>
          </cell>
        </row>
        <row r="856">
          <cell r="J856">
            <v>19117</v>
          </cell>
          <cell r="K856" t="str">
            <v>Joseph H. Gaudet Learning Academy</v>
          </cell>
          <cell r="L856">
            <v>19</v>
          </cell>
        </row>
        <row r="857">
          <cell r="J857">
            <v>28150</v>
          </cell>
          <cell r="K857" t="str">
            <v>Mount Pleasant High School</v>
          </cell>
          <cell r="L857">
            <v>28</v>
          </cell>
        </row>
        <row r="858">
          <cell r="J858">
            <v>24105</v>
          </cell>
          <cell r="K858" t="str">
            <v>North Providence High School</v>
          </cell>
          <cell r="L858">
            <v>24</v>
          </cell>
        </row>
        <row r="859">
          <cell r="J859">
            <v>10112</v>
          </cell>
          <cell r="K859" t="str">
            <v>East Providence High School</v>
          </cell>
          <cell r="L859">
            <v>10</v>
          </cell>
        </row>
        <row r="860">
          <cell r="J860">
            <v>98103</v>
          </cell>
          <cell r="K860" t="str">
            <v>Chariho Regional Middle School</v>
          </cell>
          <cell r="L860">
            <v>98</v>
          </cell>
        </row>
        <row r="861">
          <cell r="J861">
            <v>8114</v>
          </cell>
          <cell r="K861" t="str">
            <v>Cumberland High School</v>
          </cell>
          <cell r="L861">
            <v>8</v>
          </cell>
        </row>
        <row r="862">
          <cell r="J862">
            <v>7113</v>
          </cell>
          <cell r="K862" t="str">
            <v>Cranston High School East</v>
          </cell>
          <cell r="L862">
            <v>7</v>
          </cell>
        </row>
        <row r="863">
          <cell r="J863">
            <v>10111</v>
          </cell>
          <cell r="K863" t="str">
            <v>James R. D. Oldham School</v>
          </cell>
          <cell r="L863">
            <v>10</v>
          </cell>
        </row>
        <row r="864">
          <cell r="J864">
            <v>35131</v>
          </cell>
          <cell r="K864" t="str">
            <v>Cedar Hill School</v>
          </cell>
          <cell r="L864">
            <v>35</v>
          </cell>
        </row>
        <row r="865">
          <cell r="J865">
            <v>30105</v>
          </cell>
          <cell r="K865" t="str">
            <v>Scituate Middle School</v>
          </cell>
          <cell r="L865">
            <v>30</v>
          </cell>
        </row>
        <row r="866">
          <cell r="J866">
            <v>30105</v>
          </cell>
          <cell r="K866" t="str">
            <v>Scituate Middle School</v>
          </cell>
          <cell r="L866">
            <v>30</v>
          </cell>
        </row>
        <row r="867">
          <cell r="J867">
            <v>16108</v>
          </cell>
          <cell r="K867" t="str">
            <v>Sarah Dyer Barnes School</v>
          </cell>
          <cell r="L867">
            <v>16</v>
          </cell>
        </row>
        <row r="868">
          <cell r="J868">
            <v>28130</v>
          </cell>
          <cell r="K868" t="str">
            <v>Veazie Street School</v>
          </cell>
          <cell r="L868">
            <v>28</v>
          </cell>
        </row>
        <row r="869">
          <cell r="J869">
            <v>30104</v>
          </cell>
          <cell r="K869" t="str">
            <v>Scituate High School</v>
          </cell>
          <cell r="L869">
            <v>30</v>
          </cell>
        </row>
        <row r="870">
          <cell r="J870">
            <v>30105</v>
          </cell>
          <cell r="K870" t="str">
            <v>Scituate Middle School</v>
          </cell>
          <cell r="L870">
            <v>30</v>
          </cell>
        </row>
        <row r="871">
          <cell r="J871">
            <v>7115</v>
          </cell>
          <cell r="K871" t="str">
            <v>Hugh B. Bain Middle School</v>
          </cell>
          <cell r="L871">
            <v>7</v>
          </cell>
        </row>
        <row r="872">
          <cell r="J872">
            <v>7115</v>
          </cell>
          <cell r="K872" t="str">
            <v>Hugh B. Bain Middle School</v>
          </cell>
          <cell r="L872">
            <v>7</v>
          </cell>
        </row>
        <row r="873">
          <cell r="J873">
            <v>7136</v>
          </cell>
          <cell r="K873" t="str">
            <v>Orchard Farms Elementary School</v>
          </cell>
          <cell r="L873">
            <v>7</v>
          </cell>
        </row>
        <row r="874">
          <cell r="J874">
            <v>28103</v>
          </cell>
          <cell r="K874" t="str">
            <v>Leviton Dual Language School</v>
          </cell>
          <cell r="L874">
            <v>28</v>
          </cell>
        </row>
        <row r="875">
          <cell r="J875">
            <v>28103</v>
          </cell>
          <cell r="K875" t="str">
            <v>Leviton Dual Language School</v>
          </cell>
          <cell r="L875">
            <v>28</v>
          </cell>
        </row>
        <row r="876">
          <cell r="J876">
            <v>35135</v>
          </cell>
          <cell r="K876" t="str">
            <v>Harold F. Scott School</v>
          </cell>
          <cell r="L876">
            <v>35</v>
          </cell>
        </row>
        <row r="877">
          <cell r="J877">
            <v>39101</v>
          </cell>
          <cell r="K877" t="str">
            <v>Harris School</v>
          </cell>
          <cell r="L877">
            <v>39</v>
          </cell>
        </row>
        <row r="878">
          <cell r="J878">
            <v>39101</v>
          </cell>
          <cell r="K878" t="str">
            <v>Harris School</v>
          </cell>
          <cell r="L878">
            <v>39</v>
          </cell>
        </row>
        <row r="879">
          <cell r="J879">
            <v>17112</v>
          </cell>
          <cell r="K879" t="str">
            <v>Saylesville Elementary School</v>
          </cell>
          <cell r="L879">
            <v>17</v>
          </cell>
        </row>
        <row r="880">
          <cell r="J880">
            <v>3104</v>
          </cell>
          <cell r="K880" t="str">
            <v>Burrillville Middle School</v>
          </cell>
          <cell r="L880">
            <v>3</v>
          </cell>
        </row>
        <row r="881">
          <cell r="J881">
            <v>6116</v>
          </cell>
          <cell r="K881" t="str">
            <v>Tiogue School</v>
          </cell>
          <cell r="L881">
            <v>6</v>
          </cell>
        </row>
        <row r="882">
          <cell r="J882">
            <v>7136</v>
          </cell>
          <cell r="K882" t="str">
            <v>Orchard Farms Elementary School</v>
          </cell>
          <cell r="L882">
            <v>7</v>
          </cell>
        </row>
        <row r="883">
          <cell r="J883">
            <v>7137</v>
          </cell>
          <cell r="K883" t="str">
            <v>Hope Highlands Middle School</v>
          </cell>
          <cell r="L883">
            <v>7</v>
          </cell>
        </row>
        <row r="884">
          <cell r="J884">
            <v>25110</v>
          </cell>
          <cell r="K884" t="str">
            <v>North Smithfield Elementary School</v>
          </cell>
          <cell r="L884">
            <v>25</v>
          </cell>
        </row>
        <row r="885">
          <cell r="J885">
            <v>25110</v>
          </cell>
          <cell r="K885" t="str">
            <v>North Smithfield Elementary School</v>
          </cell>
          <cell r="L885">
            <v>25</v>
          </cell>
        </row>
        <row r="886">
          <cell r="J886">
            <v>25110</v>
          </cell>
          <cell r="K886" t="str">
            <v>North Smithfield Elementary School</v>
          </cell>
          <cell r="L886">
            <v>25</v>
          </cell>
        </row>
        <row r="887">
          <cell r="J887">
            <v>25110</v>
          </cell>
          <cell r="K887" t="str">
            <v>North Smithfield Elementary School</v>
          </cell>
          <cell r="L887">
            <v>25</v>
          </cell>
        </row>
        <row r="888">
          <cell r="J888">
            <v>16111</v>
          </cell>
          <cell r="K888" t="str">
            <v>Nicholas A. Ferri Middle School</v>
          </cell>
          <cell r="L888">
            <v>16</v>
          </cell>
        </row>
        <row r="889">
          <cell r="J889">
            <v>19107</v>
          </cell>
          <cell r="K889" t="str">
            <v>Forest Avenue School</v>
          </cell>
          <cell r="L889">
            <v>19</v>
          </cell>
        </row>
        <row r="890">
          <cell r="J890">
            <v>35139</v>
          </cell>
          <cell r="K890" t="str">
            <v>Winman Middle School</v>
          </cell>
          <cell r="L890">
            <v>35</v>
          </cell>
        </row>
        <row r="891">
          <cell r="J891">
            <v>28106</v>
          </cell>
          <cell r="K891" t="str">
            <v>Frank D. Spaziano Elementary School Annex</v>
          </cell>
          <cell r="L891">
            <v>28</v>
          </cell>
        </row>
        <row r="892">
          <cell r="J892">
            <v>24111</v>
          </cell>
          <cell r="K892" t="str">
            <v>Dr. Edward A. Ricci Middle School</v>
          </cell>
          <cell r="L892">
            <v>24</v>
          </cell>
        </row>
        <row r="893">
          <cell r="J893">
            <v>24112</v>
          </cell>
          <cell r="K893" t="str">
            <v>Birchwood Middle School</v>
          </cell>
          <cell r="L893">
            <v>24</v>
          </cell>
        </row>
        <row r="894">
          <cell r="J894">
            <v>17110</v>
          </cell>
          <cell r="K894" t="str">
            <v>Lincoln Senior High School</v>
          </cell>
          <cell r="L894">
            <v>17</v>
          </cell>
        </row>
        <row r="895">
          <cell r="J895">
            <v>7115</v>
          </cell>
          <cell r="K895" t="str">
            <v>Hugh B. Bain Middle School</v>
          </cell>
          <cell r="L895">
            <v>7</v>
          </cell>
        </row>
        <row r="896">
          <cell r="J896">
            <v>26121</v>
          </cell>
          <cell r="K896" t="str">
            <v>M. Virginia Cunningham School</v>
          </cell>
          <cell r="L896">
            <v>26</v>
          </cell>
        </row>
        <row r="897">
          <cell r="J897">
            <v>35190</v>
          </cell>
          <cell r="K897" t="str">
            <v>Warwick Public Schools</v>
          </cell>
          <cell r="L897">
            <v>35</v>
          </cell>
        </row>
        <row r="898">
          <cell r="J898">
            <v>97601</v>
          </cell>
          <cell r="K898" t="str">
            <v>The Greene School</v>
          </cell>
          <cell r="L898">
            <v>62</v>
          </cell>
        </row>
        <row r="899">
          <cell r="J899">
            <v>26107</v>
          </cell>
          <cell r="K899" t="str">
            <v>Lyman B. Goff Middle School</v>
          </cell>
          <cell r="L899">
            <v>26</v>
          </cell>
        </row>
        <row r="900">
          <cell r="J900">
            <v>26116</v>
          </cell>
          <cell r="K900" t="str">
            <v xml:space="preserve">Curvin-McCabe School                              </v>
          </cell>
          <cell r="L900">
            <v>26</v>
          </cell>
        </row>
        <row r="901">
          <cell r="J901">
            <v>26116</v>
          </cell>
          <cell r="K901" t="str">
            <v xml:space="preserve">Curvin-McCabe School                              </v>
          </cell>
          <cell r="L901">
            <v>26</v>
          </cell>
        </row>
        <row r="902">
          <cell r="J902">
            <v>26119</v>
          </cell>
          <cell r="K902" t="str">
            <v>Henry J. Winters School</v>
          </cell>
          <cell r="L902">
            <v>26</v>
          </cell>
        </row>
        <row r="903">
          <cell r="J903">
            <v>26125</v>
          </cell>
          <cell r="K903" t="str">
            <v>Francis J. Varieur School</v>
          </cell>
          <cell r="L903">
            <v>26</v>
          </cell>
        </row>
        <row r="904">
          <cell r="J904">
            <v>39131</v>
          </cell>
          <cell r="K904" t="str">
            <v>Woonsocket Middle School at Hamlet</v>
          </cell>
          <cell r="L904">
            <v>39</v>
          </cell>
        </row>
        <row r="905">
          <cell r="J905">
            <v>39118</v>
          </cell>
          <cell r="K905" t="str">
            <v>Bernon Heights School</v>
          </cell>
          <cell r="L905">
            <v>39</v>
          </cell>
        </row>
        <row r="906">
          <cell r="J906">
            <v>3104</v>
          </cell>
          <cell r="K906" t="str">
            <v>Burrillville Middle School</v>
          </cell>
          <cell r="L906">
            <v>3</v>
          </cell>
        </row>
        <row r="907">
          <cell r="J907">
            <v>97103</v>
          </cell>
          <cell r="K907" t="str">
            <v>Metcalf School</v>
          </cell>
          <cell r="L907">
            <v>97</v>
          </cell>
        </row>
        <row r="908">
          <cell r="J908">
            <v>6119</v>
          </cell>
          <cell r="K908" t="str">
            <v>Coventry High School</v>
          </cell>
          <cell r="L908">
            <v>6</v>
          </cell>
        </row>
        <row r="909">
          <cell r="J909">
            <v>27106</v>
          </cell>
          <cell r="K909" t="str">
            <v>Portsmouth High School</v>
          </cell>
          <cell r="L909">
            <v>27</v>
          </cell>
        </row>
        <row r="910">
          <cell r="J910">
            <v>28116</v>
          </cell>
          <cell r="K910" t="str">
            <v>Alan Shawn Feinstein Elementary at Broad Street</v>
          </cell>
          <cell r="L910">
            <v>28</v>
          </cell>
        </row>
        <row r="911">
          <cell r="J911">
            <v>28142</v>
          </cell>
          <cell r="K911" t="str">
            <v>Reservoir Avenue School</v>
          </cell>
          <cell r="L911">
            <v>28</v>
          </cell>
        </row>
        <row r="912">
          <cell r="J912">
            <v>28142</v>
          </cell>
          <cell r="K912" t="str">
            <v>Reservoir Avenue School</v>
          </cell>
          <cell r="L912">
            <v>28</v>
          </cell>
        </row>
        <row r="913">
          <cell r="J913">
            <v>28164</v>
          </cell>
          <cell r="K913" t="str">
            <v>Classical High School</v>
          </cell>
          <cell r="L913">
            <v>28</v>
          </cell>
        </row>
        <row r="914">
          <cell r="J914">
            <v>35134</v>
          </cell>
          <cell r="K914" t="str">
            <v>Pilgrim High School</v>
          </cell>
          <cell r="L914">
            <v>35</v>
          </cell>
        </row>
        <row r="915">
          <cell r="J915">
            <v>28613</v>
          </cell>
          <cell r="K915" t="str">
            <v>The Hope Academy</v>
          </cell>
          <cell r="L915">
            <v>68</v>
          </cell>
        </row>
        <row r="916">
          <cell r="J916">
            <v>96107</v>
          </cell>
          <cell r="K916" t="str">
            <v>Mt. Hope High School</v>
          </cell>
          <cell r="L916">
            <v>96</v>
          </cell>
        </row>
        <row r="917">
          <cell r="J917">
            <v>31109</v>
          </cell>
          <cell r="K917" t="str">
            <v>Vincent J. Gallagher Middle School</v>
          </cell>
          <cell r="L917">
            <v>31</v>
          </cell>
        </row>
        <row r="918">
          <cell r="J918">
            <v>31109</v>
          </cell>
          <cell r="K918" t="str">
            <v>Vincent J. Gallagher Middle School</v>
          </cell>
          <cell r="L918">
            <v>31</v>
          </cell>
        </row>
        <row r="919">
          <cell r="J919">
            <v>38107</v>
          </cell>
          <cell r="K919" t="str">
            <v>John F. Deering Middle School</v>
          </cell>
          <cell r="L919">
            <v>38</v>
          </cell>
        </row>
        <row r="920">
          <cell r="J920">
            <v>38107</v>
          </cell>
          <cell r="K920" t="str">
            <v>John F. Deering Middle School</v>
          </cell>
          <cell r="L920">
            <v>38</v>
          </cell>
        </row>
        <row r="921">
          <cell r="J921">
            <v>28181</v>
          </cell>
          <cell r="K921" t="str">
            <v>Anthony Carnevale Elementary School</v>
          </cell>
          <cell r="L921">
            <v>28</v>
          </cell>
        </row>
        <row r="922">
          <cell r="J922">
            <v>28138</v>
          </cell>
          <cell r="K922" t="str">
            <v>Robert F. Kennedy Elementary School</v>
          </cell>
          <cell r="L922">
            <v>28</v>
          </cell>
        </row>
        <row r="923">
          <cell r="J923">
            <v>28138</v>
          </cell>
          <cell r="K923" t="str">
            <v>Robert F. Kennedy Elementary School</v>
          </cell>
          <cell r="L923">
            <v>28</v>
          </cell>
        </row>
        <row r="924">
          <cell r="J924">
            <v>6104</v>
          </cell>
          <cell r="K924" t="str">
            <v>Alan Shawn Feinstein Middle School Of Coventry</v>
          </cell>
          <cell r="L924">
            <v>6</v>
          </cell>
        </row>
        <row r="925">
          <cell r="J925">
            <v>21107</v>
          </cell>
          <cell r="K925" t="str">
            <v>Claiborne Pell Elementary School</v>
          </cell>
          <cell r="L925">
            <v>21</v>
          </cell>
        </row>
        <row r="926">
          <cell r="J926">
            <v>6119</v>
          </cell>
          <cell r="K926" t="str">
            <v>Coventry High School</v>
          </cell>
          <cell r="L926">
            <v>6</v>
          </cell>
        </row>
        <row r="927">
          <cell r="J927">
            <v>35101</v>
          </cell>
          <cell r="K927" t="str">
            <v>Norwood School</v>
          </cell>
          <cell r="L927">
            <v>35</v>
          </cell>
        </row>
        <row r="928">
          <cell r="J928">
            <v>35119</v>
          </cell>
          <cell r="K928" t="str">
            <v>Wyman School</v>
          </cell>
          <cell r="L928">
            <v>35</v>
          </cell>
        </row>
        <row r="929">
          <cell r="J929">
            <v>24110</v>
          </cell>
          <cell r="K929" t="str">
            <v>Greystone School</v>
          </cell>
          <cell r="L929">
            <v>24</v>
          </cell>
        </row>
        <row r="930">
          <cell r="J930">
            <v>96107</v>
          </cell>
          <cell r="K930" t="str">
            <v>Mt. Hope High School</v>
          </cell>
          <cell r="L930">
            <v>96</v>
          </cell>
        </row>
        <row r="931">
          <cell r="J931">
            <v>35134</v>
          </cell>
          <cell r="K931" t="str">
            <v>Pilgrim High School</v>
          </cell>
          <cell r="L931">
            <v>35</v>
          </cell>
        </row>
        <row r="932">
          <cell r="J932">
            <v>98190</v>
          </cell>
          <cell r="K932" t="str">
            <v>Chariho Regional District</v>
          </cell>
          <cell r="L932">
            <v>98</v>
          </cell>
        </row>
        <row r="933">
          <cell r="J933">
            <v>26105</v>
          </cell>
          <cell r="K933" t="str">
            <v>William E Tolman Senior High School</v>
          </cell>
          <cell r="L933">
            <v>26</v>
          </cell>
        </row>
        <row r="934">
          <cell r="J934">
            <v>39117</v>
          </cell>
          <cell r="K934" t="str">
            <v>Citizens Memorial School</v>
          </cell>
          <cell r="L934">
            <v>39</v>
          </cell>
        </row>
        <row r="935">
          <cell r="J935">
            <v>39117</v>
          </cell>
          <cell r="K935" t="str">
            <v>Citizens Memorial School</v>
          </cell>
          <cell r="L935">
            <v>39</v>
          </cell>
        </row>
        <row r="936">
          <cell r="J936">
            <v>28147</v>
          </cell>
          <cell r="K936" t="str">
            <v>Roger Williams Middle School</v>
          </cell>
          <cell r="L936">
            <v>28</v>
          </cell>
        </row>
        <row r="937">
          <cell r="J937">
            <v>97102</v>
          </cell>
          <cell r="K937" t="str">
            <v>Mildred E. Lineham School</v>
          </cell>
          <cell r="L937">
            <v>97</v>
          </cell>
        </row>
        <row r="938">
          <cell r="J938">
            <v>97102</v>
          </cell>
          <cell r="K938" t="str">
            <v>Mildred E. Lineham School</v>
          </cell>
          <cell r="L938">
            <v>97</v>
          </cell>
        </row>
        <row r="939">
          <cell r="J939">
            <v>7113</v>
          </cell>
          <cell r="K939" t="str">
            <v>Cranston High School East</v>
          </cell>
          <cell r="L939">
            <v>7</v>
          </cell>
        </row>
        <row r="940">
          <cell r="J940">
            <v>10122</v>
          </cell>
          <cell r="K940" t="str">
            <v>Riverside Middle School</v>
          </cell>
          <cell r="L940">
            <v>10</v>
          </cell>
        </row>
        <row r="941">
          <cell r="J941">
            <v>35138</v>
          </cell>
          <cell r="K941" t="str">
            <v>Toll Gate High School</v>
          </cell>
          <cell r="L941">
            <v>35</v>
          </cell>
        </row>
        <row r="942">
          <cell r="J942">
            <v>35138</v>
          </cell>
          <cell r="K942" t="str">
            <v>Toll Gate High School</v>
          </cell>
          <cell r="L942">
            <v>35</v>
          </cell>
        </row>
        <row r="943">
          <cell r="J943">
            <v>7128</v>
          </cell>
          <cell r="K943" t="str">
            <v>Glen Hills School</v>
          </cell>
          <cell r="L943">
            <v>7</v>
          </cell>
        </row>
        <row r="944">
          <cell r="J944">
            <v>33108</v>
          </cell>
          <cell r="K944" t="str">
            <v>Tiverton High School</v>
          </cell>
          <cell r="L944">
            <v>33</v>
          </cell>
        </row>
        <row r="945">
          <cell r="J945">
            <v>32110</v>
          </cell>
          <cell r="K945" t="str">
            <v>Curtis Corner Middle School</v>
          </cell>
          <cell r="L945">
            <v>32</v>
          </cell>
        </row>
        <row r="946">
          <cell r="J946">
            <v>35127</v>
          </cell>
          <cell r="K946" t="str">
            <v>Sherman School</v>
          </cell>
          <cell r="L946">
            <v>35</v>
          </cell>
        </row>
        <row r="947">
          <cell r="J947">
            <v>23112</v>
          </cell>
          <cell r="K947" t="str">
            <v>Davisville Middle School</v>
          </cell>
          <cell r="L947">
            <v>23</v>
          </cell>
        </row>
        <row r="948">
          <cell r="J948">
            <v>20104</v>
          </cell>
          <cell r="K948" t="str">
            <v>Narragansett High School</v>
          </cell>
          <cell r="L948">
            <v>20</v>
          </cell>
        </row>
        <row r="949">
          <cell r="J949">
            <v>35137</v>
          </cell>
          <cell r="K949" t="str">
            <v>Warwick Early Learning Center</v>
          </cell>
          <cell r="L949">
            <v>35</v>
          </cell>
        </row>
        <row r="950">
          <cell r="J950">
            <v>7123</v>
          </cell>
          <cell r="K950" t="str">
            <v>Park View Middle School</v>
          </cell>
          <cell r="L950">
            <v>7</v>
          </cell>
        </row>
        <row r="951">
          <cell r="J951">
            <v>7123</v>
          </cell>
          <cell r="K951" t="str">
            <v>Park View Middle School</v>
          </cell>
          <cell r="L951">
            <v>7</v>
          </cell>
        </row>
        <row r="952">
          <cell r="J952">
            <v>3109</v>
          </cell>
          <cell r="K952" t="str">
            <v>Burrillville High School</v>
          </cell>
          <cell r="L952">
            <v>3</v>
          </cell>
        </row>
        <row r="953">
          <cell r="J953">
            <v>39131</v>
          </cell>
          <cell r="K953" t="str">
            <v>Woonsocket Middle School at Hamlet</v>
          </cell>
          <cell r="L953">
            <v>39</v>
          </cell>
        </row>
        <row r="954">
          <cell r="J954">
            <v>39131</v>
          </cell>
          <cell r="K954" t="str">
            <v>Woonsocket Middle School at Hamlet</v>
          </cell>
          <cell r="L954">
            <v>39</v>
          </cell>
        </row>
        <row r="955">
          <cell r="J955">
            <v>4115</v>
          </cell>
          <cell r="K955" t="str">
            <v>Dr. Earl F. Calcutt Middle School</v>
          </cell>
          <cell r="L955">
            <v>4</v>
          </cell>
        </row>
        <row r="956">
          <cell r="J956">
            <v>97106</v>
          </cell>
          <cell r="K956" t="str">
            <v>Exeter-West Greenwich Regional High School</v>
          </cell>
          <cell r="L956">
            <v>97</v>
          </cell>
        </row>
        <row r="957">
          <cell r="J957">
            <v>97106</v>
          </cell>
          <cell r="K957" t="str">
            <v>Exeter-West Greenwich Regional High School</v>
          </cell>
          <cell r="L957">
            <v>97</v>
          </cell>
        </row>
        <row r="958">
          <cell r="J958">
            <v>28149</v>
          </cell>
          <cell r="K958" t="str">
            <v>Hope High School</v>
          </cell>
          <cell r="L958">
            <v>28</v>
          </cell>
        </row>
        <row r="959">
          <cell r="J959">
            <v>25110</v>
          </cell>
          <cell r="K959" t="str">
            <v>North Smithfield Elementary School</v>
          </cell>
          <cell r="L959">
            <v>25</v>
          </cell>
        </row>
        <row r="960">
          <cell r="J960">
            <v>26118</v>
          </cell>
          <cell r="K960" t="str">
            <v>Charles E. Shea High School</v>
          </cell>
          <cell r="L960">
            <v>26</v>
          </cell>
        </row>
        <row r="961">
          <cell r="J961">
            <v>28167</v>
          </cell>
          <cell r="K961" t="str">
            <v>Urban Collaborative Accelerated Program</v>
          </cell>
          <cell r="L961">
            <v>49</v>
          </cell>
        </row>
        <row r="962">
          <cell r="J962">
            <v>7112</v>
          </cell>
          <cell r="K962" t="str">
            <v>Chester W. Barrows School</v>
          </cell>
          <cell r="L962">
            <v>7</v>
          </cell>
        </row>
        <row r="963">
          <cell r="J963">
            <v>26116</v>
          </cell>
          <cell r="K963" t="str">
            <v xml:space="preserve">Curvin-McCabe School                              </v>
          </cell>
          <cell r="L963">
            <v>26</v>
          </cell>
        </row>
        <row r="964">
          <cell r="J964">
            <v>97105</v>
          </cell>
          <cell r="K964" t="str">
            <v>Exeter-West Greenwich Regional  Junior High</v>
          </cell>
          <cell r="L964">
            <v>97</v>
          </cell>
        </row>
        <row r="965">
          <cell r="J965">
            <v>97106</v>
          </cell>
          <cell r="K965" t="str">
            <v>Exeter-West Greenwich Regional High School</v>
          </cell>
          <cell r="L965">
            <v>97</v>
          </cell>
        </row>
        <row r="966">
          <cell r="J966">
            <v>8114</v>
          </cell>
          <cell r="K966" t="str">
            <v>Cumberland High School</v>
          </cell>
          <cell r="L966">
            <v>8</v>
          </cell>
        </row>
        <row r="967">
          <cell r="J967">
            <v>28144</v>
          </cell>
          <cell r="K967" t="str">
            <v>Gilbert Stuart Middle School</v>
          </cell>
          <cell r="L967">
            <v>28</v>
          </cell>
        </row>
        <row r="968">
          <cell r="J968">
            <v>28190</v>
          </cell>
          <cell r="K968" t="str">
            <v>Providence Public Schools</v>
          </cell>
          <cell r="L968">
            <v>28</v>
          </cell>
        </row>
        <row r="969">
          <cell r="J969">
            <v>33190</v>
          </cell>
          <cell r="K969" t="str">
            <v>Tiverton Public Schools</v>
          </cell>
          <cell r="L969">
            <v>33</v>
          </cell>
        </row>
        <row r="970">
          <cell r="J970">
            <v>97101</v>
          </cell>
          <cell r="K970" t="str">
            <v>Wawaloam School</v>
          </cell>
          <cell r="L970">
            <v>97</v>
          </cell>
        </row>
        <row r="971">
          <cell r="J971">
            <v>97102</v>
          </cell>
          <cell r="K971" t="str">
            <v>Mildred E. Lineham School</v>
          </cell>
          <cell r="L971">
            <v>97</v>
          </cell>
        </row>
        <row r="972">
          <cell r="J972">
            <v>6104</v>
          </cell>
          <cell r="K972" t="str">
            <v>Alan Shawn Feinstein Middle School Of Coventry</v>
          </cell>
          <cell r="L972">
            <v>6</v>
          </cell>
        </row>
        <row r="973">
          <cell r="J973">
            <v>10122</v>
          </cell>
          <cell r="K973" t="str">
            <v>Riverside Middle School</v>
          </cell>
          <cell r="L973">
            <v>10</v>
          </cell>
        </row>
        <row r="974">
          <cell r="J974">
            <v>10122</v>
          </cell>
          <cell r="K974" t="str">
            <v>Riverside Middle School</v>
          </cell>
          <cell r="L974">
            <v>10</v>
          </cell>
        </row>
        <row r="975">
          <cell r="J975">
            <v>6109</v>
          </cell>
          <cell r="K975" t="str">
            <v>Western Coventry School</v>
          </cell>
          <cell r="L975">
            <v>6</v>
          </cell>
        </row>
        <row r="976">
          <cell r="J976">
            <v>39123</v>
          </cell>
          <cell r="K976" t="str">
            <v>Woonsocket High School</v>
          </cell>
          <cell r="L976">
            <v>39</v>
          </cell>
        </row>
        <row r="977">
          <cell r="J977">
            <v>18101</v>
          </cell>
          <cell r="K977" t="str">
            <v>Wilbur and McMahon Schools</v>
          </cell>
          <cell r="L977">
            <v>18</v>
          </cell>
        </row>
        <row r="978">
          <cell r="J978">
            <v>15101</v>
          </cell>
          <cell r="K978" t="str">
            <v>Jamestown School-Lawn</v>
          </cell>
          <cell r="L978">
            <v>15</v>
          </cell>
        </row>
        <row r="979">
          <cell r="J979">
            <v>15102</v>
          </cell>
          <cell r="K979" t="str">
            <v>Jamestown School-Melrose</v>
          </cell>
          <cell r="L979">
            <v>15</v>
          </cell>
        </row>
        <row r="980">
          <cell r="J980">
            <v>96106</v>
          </cell>
          <cell r="K980" t="str">
            <v>Rockwell School</v>
          </cell>
          <cell r="L980">
            <v>96</v>
          </cell>
        </row>
        <row r="981">
          <cell r="J981">
            <v>28161</v>
          </cell>
          <cell r="K981" t="str">
            <v>Harry Kizirian Elementary School</v>
          </cell>
          <cell r="L981">
            <v>28</v>
          </cell>
        </row>
        <row r="982">
          <cell r="J982">
            <v>39127</v>
          </cell>
          <cell r="K982" t="str">
            <v>Woonsocket Area Career and Technical Center</v>
          </cell>
          <cell r="L982">
            <v>39</v>
          </cell>
        </row>
        <row r="983">
          <cell r="J983">
            <v>96107</v>
          </cell>
          <cell r="K983" t="str">
            <v>Mt. Hope High School</v>
          </cell>
          <cell r="L983">
            <v>96</v>
          </cell>
        </row>
        <row r="984">
          <cell r="J984">
            <v>24111</v>
          </cell>
          <cell r="K984" t="str">
            <v>Dr. Edward A. Ricci Middle School</v>
          </cell>
          <cell r="L984">
            <v>24</v>
          </cell>
        </row>
        <row r="985">
          <cell r="J985">
            <v>23109</v>
          </cell>
          <cell r="K985" t="str">
            <v>Fishing Cove Elementary School</v>
          </cell>
          <cell r="L985">
            <v>23</v>
          </cell>
        </row>
        <row r="986">
          <cell r="J986">
            <v>10114</v>
          </cell>
          <cell r="K986" t="str">
            <v>Alice M. Waddington School</v>
          </cell>
          <cell r="L986">
            <v>10</v>
          </cell>
        </row>
        <row r="987">
          <cell r="J987">
            <v>28165</v>
          </cell>
          <cell r="K987" t="str">
            <v>Pleasant View School</v>
          </cell>
          <cell r="L987">
            <v>28</v>
          </cell>
        </row>
        <row r="988">
          <cell r="J988">
            <v>31104</v>
          </cell>
          <cell r="K988" t="str">
            <v>Old County Road School</v>
          </cell>
          <cell r="L988">
            <v>31</v>
          </cell>
        </row>
        <row r="989">
          <cell r="J989">
            <v>23112</v>
          </cell>
          <cell r="K989" t="str">
            <v>Davisville Middle School</v>
          </cell>
          <cell r="L989">
            <v>23</v>
          </cell>
        </row>
        <row r="990">
          <cell r="J990">
            <v>16103</v>
          </cell>
          <cell r="K990" t="str">
            <v>Thornton School</v>
          </cell>
          <cell r="L990">
            <v>16</v>
          </cell>
        </row>
        <row r="991">
          <cell r="J991">
            <v>24108</v>
          </cell>
          <cell r="K991" t="str">
            <v>Dr. Joseph A Whelan Elementary School</v>
          </cell>
          <cell r="L991">
            <v>24</v>
          </cell>
        </row>
        <row r="992">
          <cell r="J992">
            <v>28137</v>
          </cell>
          <cell r="K992" t="str">
            <v>Esek Hopkins Middle School</v>
          </cell>
          <cell r="L992">
            <v>28</v>
          </cell>
        </row>
        <row r="993">
          <cell r="J993">
            <v>35142</v>
          </cell>
          <cell r="K993" t="str">
            <v>Warwick Veterans Middle School</v>
          </cell>
          <cell r="L993">
            <v>35</v>
          </cell>
        </row>
        <row r="994">
          <cell r="J994">
            <v>7702</v>
          </cell>
          <cell r="K994" t="str">
            <v>DCYF Alternative Education Program</v>
          </cell>
          <cell r="L994">
            <v>67</v>
          </cell>
        </row>
        <row r="995">
          <cell r="J995">
            <v>1106</v>
          </cell>
          <cell r="K995" t="str">
            <v>Barrington High School</v>
          </cell>
          <cell r="L995">
            <v>1</v>
          </cell>
        </row>
        <row r="996">
          <cell r="J996">
            <v>20102</v>
          </cell>
          <cell r="K996" t="str">
            <v>Narragansett Elementary School</v>
          </cell>
          <cell r="L996">
            <v>20</v>
          </cell>
        </row>
        <row r="997">
          <cell r="J997">
            <v>16111</v>
          </cell>
          <cell r="K997" t="str">
            <v>Nicholas A. Ferri Middle School</v>
          </cell>
          <cell r="L997">
            <v>16</v>
          </cell>
        </row>
        <row r="998">
          <cell r="J998">
            <v>30190</v>
          </cell>
          <cell r="K998" t="str">
            <v>Scituate Public Schools</v>
          </cell>
          <cell r="L998">
            <v>30</v>
          </cell>
        </row>
        <row r="999">
          <cell r="J999">
            <v>6109</v>
          </cell>
          <cell r="K999" t="str">
            <v>Western Coventry School</v>
          </cell>
          <cell r="L999">
            <v>6</v>
          </cell>
        </row>
        <row r="1000">
          <cell r="J1000">
            <v>28164</v>
          </cell>
          <cell r="K1000" t="str">
            <v>Classical High School</v>
          </cell>
          <cell r="L1000">
            <v>28</v>
          </cell>
        </row>
        <row r="1001">
          <cell r="J1001">
            <v>38111</v>
          </cell>
          <cell r="K1001" t="str">
            <v>Wakefield Hills Elementary School</v>
          </cell>
          <cell r="L1001">
            <v>38</v>
          </cell>
        </row>
        <row r="1002">
          <cell r="J1002">
            <v>28181</v>
          </cell>
          <cell r="K1002" t="str">
            <v>Anthony Carnevale Elementary School</v>
          </cell>
          <cell r="L1002">
            <v>28</v>
          </cell>
        </row>
        <row r="1003">
          <cell r="J1003">
            <v>35121</v>
          </cell>
          <cell r="K1003" t="str">
            <v>E. G. Robertson School</v>
          </cell>
          <cell r="L1003">
            <v>35</v>
          </cell>
        </row>
        <row r="1004">
          <cell r="J1004">
            <v>28139</v>
          </cell>
          <cell r="K1004" t="str">
            <v>Central High School</v>
          </cell>
          <cell r="L1004">
            <v>28</v>
          </cell>
        </row>
        <row r="1005">
          <cell r="J1005">
            <v>9102</v>
          </cell>
          <cell r="K1005" t="str">
            <v>James H. Eldredge El. School</v>
          </cell>
          <cell r="L1005">
            <v>9</v>
          </cell>
        </row>
        <row r="1006">
          <cell r="J1006">
            <v>9103</v>
          </cell>
          <cell r="K1006" t="str">
            <v>Archie R. Cole Middle School</v>
          </cell>
          <cell r="L1006">
            <v>9</v>
          </cell>
        </row>
        <row r="1007">
          <cell r="J1007">
            <v>9105</v>
          </cell>
          <cell r="K1007" t="str">
            <v>Frenchtown School</v>
          </cell>
          <cell r="L1007">
            <v>9</v>
          </cell>
        </row>
        <row r="1008">
          <cell r="J1008">
            <v>9106</v>
          </cell>
          <cell r="K1008" t="str">
            <v>East Greenwich High School</v>
          </cell>
          <cell r="L1008">
            <v>9</v>
          </cell>
        </row>
        <row r="1009">
          <cell r="J1009">
            <v>9107</v>
          </cell>
          <cell r="K1009" t="str">
            <v>Meadowbrook Farms School</v>
          </cell>
          <cell r="L1009">
            <v>9</v>
          </cell>
        </row>
        <row r="1010">
          <cell r="J1010">
            <v>9108</v>
          </cell>
          <cell r="K1010" t="str">
            <v>George Hanaford School</v>
          </cell>
          <cell r="L1010">
            <v>9</v>
          </cell>
        </row>
        <row r="1011">
          <cell r="J1011">
            <v>23111</v>
          </cell>
          <cell r="K1011" t="str">
            <v>Hamilton Elementary School</v>
          </cell>
          <cell r="L1011">
            <v>23</v>
          </cell>
        </row>
        <row r="1012">
          <cell r="J1012">
            <v>26118</v>
          </cell>
          <cell r="K1012" t="str">
            <v>Charles E. Shea High School</v>
          </cell>
          <cell r="L1012">
            <v>26</v>
          </cell>
        </row>
        <row r="1013">
          <cell r="J1013">
            <v>31103</v>
          </cell>
          <cell r="K1013" t="str">
            <v>William Winsor School</v>
          </cell>
          <cell r="L1013">
            <v>31</v>
          </cell>
        </row>
        <row r="1014">
          <cell r="J1014">
            <v>35135</v>
          </cell>
          <cell r="K1014" t="str">
            <v>Harold F. Scott School</v>
          </cell>
          <cell r="L1014">
            <v>35</v>
          </cell>
        </row>
        <row r="1015">
          <cell r="J1015">
            <v>26125</v>
          </cell>
          <cell r="K1015" t="str">
            <v>Francis J. Varieur School</v>
          </cell>
          <cell r="L1015">
            <v>26</v>
          </cell>
        </row>
        <row r="1016">
          <cell r="J1016">
            <v>4106</v>
          </cell>
          <cell r="K1016" t="str">
            <v>Veterans Memorial Elementary</v>
          </cell>
          <cell r="L1016">
            <v>4</v>
          </cell>
        </row>
        <row r="1017">
          <cell r="J1017">
            <v>19111</v>
          </cell>
          <cell r="K1017" t="str">
            <v>Middletown High School</v>
          </cell>
          <cell r="L1017">
            <v>19</v>
          </cell>
        </row>
        <row r="1018">
          <cell r="J1018">
            <v>4115</v>
          </cell>
          <cell r="K1018" t="str">
            <v>Dr. Earl F. Calcutt Middle School</v>
          </cell>
          <cell r="L1018">
            <v>4</v>
          </cell>
        </row>
        <row r="1019">
          <cell r="J1019">
            <v>7122</v>
          </cell>
          <cell r="K1019" t="str">
            <v xml:space="preserve">Garden City School                                </v>
          </cell>
          <cell r="L1019">
            <v>7</v>
          </cell>
        </row>
        <row r="1020">
          <cell r="J1020">
            <v>28147</v>
          </cell>
          <cell r="K1020" t="str">
            <v>Roger Williams Middle School</v>
          </cell>
          <cell r="L1020">
            <v>28</v>
          </cell>
        </row>
        <row r="1021">
          <cell r="J1021">
            <v>63190</v>
          </cell>
          <cell r="K1021" t="str">
            <v>Nurses Institute Admin School</v>
          </cell>
          <cell r="L1021">
            <v>63</v>
          </cell>
        </row>
        <row r="1022">
          <cell r="J1022">
            <v>26115</v>
          </cell>
          <cell r="K1022" t="str">
            <v>Flora S. Curtis Memorial School</v>
          </cell>
          <cell r="L1022">
            <v>26</v>
          </cell>
        </row>
        <row r="1023">
          <cell r="J1023">
            <v>26120</v>
          </cell>
          <cell r="K1023" t="str">
            <v>Elizabeth Baldwin School</v>
          </cell>
          <cell r="L1023">
            <v>26</v>
          </cell>
        </row>
        <row r="1024">
          <cell r="J1024">
            <v>35121</v>
          </cell>
          <cell r="K1024" t="str">
            <v>E. G. Robertson School</v>
          </cell>
          <cell r="L1024">
            <v>35</v>
          </cell>
        </row>
        <row r="1025">
          <cell r="J1025">
            <v>35124</v>
          </cell>
          <cell r="K1025" t="str">
            <v>Randall Holden School</v>
          </cell>
          <cell r="L1025">
            <v>35</v>
          </cell>
        </row>
        <row r="1026">
          <cell r="J1026">
            <v>3107</v>
          </cell>
          <cell r="K1026" t="str">
            <v xml:space="preserve">William L. Callahan School                        </v>
          </cell>
          <cell r="L1026">
            <v>3</v>
          </cell>
        </row>
        <row r="1027">
          <cell r="J1027">
            <v>23105</v>
          </cell>
          <cell r="K1027" t="str">
            <v>Wickford Middle School</v>
          </cell>
          <cell r="L1027">
            <v>23</v>
          </cell>
        </row>
        <row r="1028">
          <cell r="J1028">
            <v>31109</v>
          </cell>
          <cell r="K1028" t="str">
            <v>Vincent J. Gallagher Middle School</v>
          </cell>
          <cell r="L1028">
            <v>31</v>
          </cell>
        </row>
        <row r="1029">
          <cell r="J1029">
            <v>28193</v>
          </cell>
          <cell r="K1029" t="str">
            <v>Providence Career and Technical Academy</v>
          </cell>
          <cell r="L1029">
            <v>28</v>
          </cell>
        </row>
        <row r="1030">
          <cell r="J1030">
            <v>28162</v>
          </cell>
          <cell r="K1030" t="str">
            <v>The Sgt. Cornel Young, Jr &amp; Charlotte Woods Elemen</v>
          </cell>
          <cell r="L1030">
            <v>28</v>
          </cell>
        </row>
        <row r="1031">
          <cell r="J1031">
            <v>8114</v>
          </cell>
          <cell r="K1031" t="str">
            <v>Cumberland High School</v>
          </cell>
          <cell r="L1031">
            <v>8</v>
          </cell>
        </row>
        <row r="1032">
          <cell r="J1032">
            <v>23105</v>
          </cell>
          <cell r="K1032" t="str">
            <v>Wickford Middle School</v>
          </cell>
          <cell r="L1032">
            <v>23</v>
          </cell>
        </row>
        <row r="1033">
          <cell r="J1033">
            <v>39128</v>
          </cell>
          <cell r="K1033" t="str">
            <v>Kevin K. Coleman Elementary School</v>
          </cell>
          <cell r="L1033">
            <v>39</v>
          </cell>
        </row>
        <row r="1034">
          <cell r="J1034">
            <v>39128</v>
          </cell>
          <cell r="K1034" t="str">
            <v>Kevin K. Coleman Elementary School</v>
          </cell>
          <cell r="L1034">
            <v>39</v>
          </cell>
        </row>
        <row r="1035">
          <cell r="J1035">
            <v>17117</v>
          </cell>
          <cell r="K1035" t="str">
            <v>Lincoln Middle School</v>
          </cell>
          <cell r="L1035">
            <v>17</v>
          </cell>
        </row>
        <row r="1036">
          <cell r="J1036">
            <v>39123</v>
          </cell>
          <cell r="K1036" t="str">
            <v>Woonsocket High School</v>
          </cell>
          <cell r="L1036">
            <v>39</v>
          </cell>
        </row>
        <row r="1037">
          <cell r="J1037">
            <v>25110</v>
          </cell>
          <cell r="K1037" t="str">
            <v>North Smithfield Elementary School</v>
          </cell>
          <cell r="L1037">
            <v>25</v>
          </cell>
        </row>
        <row r="1038">
          <cell r="J1038">
            <v>8114</v>
          </cell>
          <cell r="K1038" t="str">
            <v>Cumberland High School</v>
          </cell>
          <cell r="L1038">
            <v>8</v>
          </cell>
        </row>
        <row r="1039">
          <cell r="J1039">
            <v>39101</v>
          </cell>
          <cell r="K1039" t="str">
            <v>Harris School</v>
          </cell>
          <cell r="L1039">
            <v>39</v>
          </cell>
        </row>
        <row r="1040">
          <cell r="J1040">
            <v>39110</v>
          </cell>
          <cell r="K1040" t="str">
            <v>Governor Aram J. Pothier School</v>
          </cell>
          <cell r="L1040">
            <v>39</v>
          </cell>
        </row>
        <row r="1041">
          <cell r="J1041">
            <v>39117</v>
          </cell>
          <cell r="K1041" t="str">
            <v>Citizens Memorial School</v>
          </cell>
          <cell r="L1041">
            <v>39</v>
          </cell>
        </row>
        <row r="1042">
          <cell r="J1042">
            <v>39118</v>
          </cell>
          <cell r="K1042" t="str">
            <v>Bernon Heights School</v>
          </cell>
          <cell r="L1042">
            <v>39</v>
          </cell>
        </row>
        <row r="1043">
          <cell r="J1043">
            <v>39119</v>
          </cell>
          <cell r="K1043" t="str">
            <v xml:space="preserve">Globe Park School                                 </v>
          </cell>
          <cell r="L1043">
            <v>39</v>
          </cell>
        </row>
        <row r="1044">
          <cell r="J1044">
            <v>39120</v>
          </cell>
          <cell r="K1044" t="str">
            <v>Leo A. Savoie School</v>
          </cell>
          <cell r="L1044">
            <v>39</v>
          </cell>
        </row>
        <row r="1045">
          <cell r="J1045">
            <v>39128</v>
          </cell>
          <cell r="K1045" t="str">
            <v>Kevin K. Coleman Elementary School</v>
          </cell>
          <cell r="L1045">
            <v>39</v>
          </cell>
        </row>
        <row r="1046">
          <cell r="J1046">
            <v>23113</v>
          </cell>
          <cell r="K1046" t="str">
            <v>Suzanne M. Henseler Quidnessett Elementary School</v>
          </cell>
          <cell r="L1046">
            <v>23</v>
          </cell>
        </row>
        <row r="1047">
          <cell r="J1047">
            <v>16112</v>
          </cell>
          <cell r="K1047" t="str">
            <v>Johnston Senior High School</v>
          </cell>
          <cell r="L1047">
            <v>16</v>
          </cell>
        </row>
        <row r="1048">
          <cell r="J1048">
            <v>8116</v>
          </cell>
          <cell r="K1048" t="str">
            <v>North Cumberland Middle School</v>
          </cell>
          <cell r="L1048">
            <v>8</v>
          </cell>
        </row>
        <row r="1049">
          <cell r="J1049">
            <v>28165</v>
          </cell>
          <cell r="K1049" t="str">
            <v>Pleasant View School</v>
          </cell>
          <cell r="L1049">
            <v>28</v>
          </cell>
        </row>
        <row r="1050">
          <cell r="J1050">
            <v>96112</v>
          </cell>
          <cell r="K1050" t="str">
            <v>Kickemuit Middle School</v>
          </cell>
          <cell r="L1050">
            <v>96</v>
          </cell>
        </row>
        <row r="1051">
          <cell r="J1051">
            <v>7126</v>
          </cell>
          <cell r="K1051" t="str">
            <v xml:space="preserve">Cranston High School West                         </v>
          </cell>
          <cell r="L1051">
            <v>7</v>
          </cell>
        </row>
        <row r="1052">
          <cell r="J1052">
            <v>24105</v>
          </cell>
          <cell r="K1052" t="str">
            <v>North Providence High School</v>
          </cell>
          <cell r="L1052">
            <v>24</v>
          </cell>
        </row>
        <row r="1053">
          <cell r="J1053">
            <v>19114</v>
          </cell>
          <cell r="K1053" t="str">
            <v>Joseph H. Gaudet School</v>
          </cell>
          <cell r="L1053">
            <v>19</v>
          </cell>
        </row>
        <row r="1054">
          <cell r="J1054">
            <v>10109</v>
          </cell>
          <cell r="K1054" t="str">
            <v>Edward R. Martin Middle School</v>
          </cell>
          <cell r="L1054">
            <v>10</v>
          </cell>
        </row>
        <row r="1055">
          <cell r="J1055">
            <v>96105</v>
          </cell>
          <cell r="K1055" t="str">
            <v>Colt Andrews School</v>
          </cell>
          <cell r="L1055">
            <v>96</v>
          </cell>
        </row>
        <row r="1056">
          <cell r="J1056">
            <v>9103</v>
          </cell>
          <cell r="K1056" t="str">
            <v>Archie R. Cole Middle School</v>
          </cell>
          <cell r="L1056">
            <v>9</v>
          </cell>
        </row>
        <row r="1057">
          <cell r="J1057">
            <v>1105</v>
          </cell>
          <cell r="K1057" t="str">
            <v>Hampden Meadows School</v>
          </cell>
          <cell r="L1057">
            <v>1</v>
          </cell>
        </row>
        <row r="1058">
          <cell r="J1058">
            <v>35142</v>
          </cell>
          <cell r="K1058" t="str">
            <v>Warwick Veterans Middle School</v>
          </cell>
          <cell r="L1058">
            <v>35</v>
          </cell>
        </row>
        <row r="1059">
          <cell r="J1059">
            <v>23111</v>
          </cell>
          <cell r="K1059" t="str">
            <v>Hamilton Elementary School</v>
          </cell>
          <cell r="L1059">
            <v>23</v>
          </cell>
        </row>
        <row r="1060">
          <cell r="J1060">
            <v>7129</v>
          </cell>
          <cell r="K1060" t="str">
            <v xml:space="preserve">Western Hills Middle School                       </v>
          </cell>
          <cell r="L1060">
            <v>7</v>
          </cell>
        </row>
        <row r="1061">
          <cell r="J1061">
            <v>23108</v>
          </cell>
          <cell r="K1061" t="str">
            <v>North Kingstown Senior High School</v>
          </cell>
          <cell r="L1061">
            <v>23</v>
          </cell>
        </row>
        <row r="1062">
          <cell r="J1062">
            <v>23108</v>
          </cell>
          <cell r="K1062" t="str">
            <v>North Kingstown Senior High School</v>
          </cell>
          <cell r="L1062">
            <v>23</v>
          </cell>
        </row>
        <row r="1063">
          <cell r="J1063">
            <v>10112</v>
          </cell>
          <cell r="K1063" t="str">
            <v>East Providence High School</v>
          </cell>
          <cell r="L1063">
            <v>10</v>
          </cell>
        </row>
        <row r="1064">
          <cell r="J1064">
            <v>12101</v>
          </cell>
          <cell r="K1064" t="str">
            <v>Captain Isaac Paine Elementary School</v>
          </cell>
          <cell r="L1064">
            <v>12</v>
          </cell>
        </row>
        <row r="1065">
          <cell r="J1065">
            <v>32108</v>
          </cell>
          <cell r="K1065" t="str">
            <v>South Kingstown High School</v>
          </cell>
          <cell r="L1065">
            <v>32</v>
          </cell>
        </row>
        <row r="1066">
          <cell r="J1066">
            <v>1104</v>
          </cell>
          <cell r="K1066" t="str">
            <v>Nayatt School</v>
          </cell>
          <cell r="L1066">
            <v>1</v>
          </cell>
        </row>
        <row r="1067">
          <cell r="J1067">
            <v>28157</v>
          </cell>
          <cell r="K1067" t="str">
            <v>Lillian Feinstein Elementary, Sackett Street</v>
          </cell>
          <cell r="L1067">
            <v>28</v>
          </cell>
        </row>
        <row r="1068">
          <cell r="J1068">
            <v>28144</v>
          </cell>
          <cell r="K1068" t="str">
            <v>Gilbert Stuart Middle School</v>
          </cell>
          <cell r="L1068">
            <v>28</v>
          </cell>
        </row>
        <row r="1069">
          <cell r="J1069">
            <v>39123</v>
          </cell>
          <cell r="K1069" t="str">
            <v>Woonsocket High School</v>
          </cell>
          <cell r="L1069">
            <v>39</v>
          </cell>
        </row>
        <row r="1070">
          <cell r="J1070">
            <v>38106</v>
          </cell>
          <cell r="K1070" t="str">
            <v>West Warwick Senior High School</v>
          </cell>
          <cell r="L1070">
            <v>38</v>
          </cell>
        </row>
        <row r="1071">
          <cell r="J1071">
            <v>7126</v>
          </cell>
          <cell r="K1071" t="str">
            <v xml:space="preserve">Cranston High School West                         </v>
          </cell>
          <cell r="L1071">
            <v>7</v>
          </cell>
        </row>
        <row r="1072">
          <cell r="J1072">
            <v>28139</v>
          </cell>
          <cell r="K1072" t="str">
            <v>Central High School</v>
          </cell>
          <cell r="L1072">
            <v>28</v>
          </cell>
        </row>
        <row r="1073">
          <cell r="J1073">
            <v>19106</v>
          </cell>
          <cell r="K1073" t="str">
            <v>Aquidneck School</v>
          </cell>
          <cell r="L1073">
            <v>19</v>
          </cell>
        </row>
        <row r="1074">
          <cell r="J1074">
            <v>19107</v>
          </cell>
          <cell r="K1074" t="str">
            <v>Forest Avenue School</v>
          </cell>
          <cell r="L1074">
            <v>19</v>
          </cell>
        </row>
        <row r="1075">
          <cell r="J1075">
            <v>19114</v>
          </cell>
          <cell r="K1075" t="str">
            <v>Joseph H. Gaudet School</v>
          </cell>
          <cell r="L1075">
            <v>19</v>
          </cell>
        </row>
        <row r="1076">
          <cell r="J1076">
            <v>19117</v>
          </cell>
          <cell r="K1076" t="str">
            <v>Joseph H. Gaudet Learning Academy</v>
          </cell>
          <cell r="L1076">
            <v>19</v>
          </cell>
        </row>
        <row r="1077">
          <cell r="J1077">
            <v>38106</v>
          </cell>
          <cell r="K1077" t="str">
            <v>West Warwick Senior High School</v>
          </cell>
          <cell r="L1077">
            <v>38</v>
          </cell>
        </row>
        <row r="1078">
          <cell r="J1078">
            <v>38111</v>
          </cell>
          <cell r="K1078" t="str">
            <v>Wakefield Hills Elementary School</v>
          </cell>
          <cell r="L1078">
            <v>38</v>
          </cell>
        </row>
        <row r="1079">
          <cell r="J1079">
            <v>35101</v>
          </cell>
          <cell r="K1079" t="str">
            <v>Norwood School</v>
          </cell>
          <cell r="L1079">
            <v>35</v>
          </cell>
        </row>
        <row r="1080">
          <cell r="J1080">
            <v>17109</v>
          </cell>
          <cell r="K1080" t="str">
            <v>Lincoln Central Elementary School</v>
          </cell>
          <cell r="L1080">
            <v>17</v>
          </cell>
        </row>
        <row r="1081">
          <cell r="J1081">
            <v>17117</v>
          </cell>
          <cell r="K1081" t="str">
            <v>Lincoln Middle School</v>
          </cell>
          <cell r="L1081">
            <v>17</v>
          </cell>
        </row>
        <row r="1082">
          <cell r="J1082">
            <v>17190</v>
          </cell>
          <cell r="K1082" t="str">
            <v>Lincoln Public Schools</v>
          </cell>
          <cell r="L1082">
            <v>17</v>
          </cell>
        </row>
        <row r="1083">
          <cell r="J1083">
            <v>4108</v>
          </cell>
          <cell r="K1083" t="str">
            <v>Central Falls Senior High School</v>
          </cell>
          <cell r="L1083">
            <v>4</v>
          </cell>
        </row>
        <row r="1084">
          <cell r="J1084">
            <v>28127</v>
          </cell>
          <cell r="K1084" t="str">
            <v>Webster Avenue School</v>
          </cell>
          <cell r="L1084">
            <v>28</v>
          </cell>
        </row>
        <row r="1085">
          <cell r="J1085">
            <v>35119</v>
          </cell>
          <cell r="K1085" t="str">
            <v>Wyman School</v>
          </cell>
          <cell r="L1085">
            <v>35</v>
          </cell>
        </row>
        <row r="1086">
          <cell r="J1086">
            <v>16108</v>
          </cell>
          <cell r="K1086" t="str">
            <v>Sarah Dyer Barnes School</v>
          </cell>
          <cell r="L1086">
            <v>16</v>
          </cell>
        </row>
        <row r="1087">
          <cell r="J1087">
            <v>16109</v>
          </cell>
          <cell r="K1087" t="str">
            <v>Winsor Hill School</v>
          </cell>
          <cell r="L1087">
            <v>16</v>
          </cell>
        </row>
        <row r="1088">
          <cell r="J1088">
            <v>28164</v>
          </cell>
          <cell r="K1088" t="str">
            <v>Classical High School</v>
          </cell>
          <cell r="L1088">
            <v>28</v>
          </cell>
        </row>
        <row r="1089">
          <cell r="J1089">
            <v>36103</v>
          </cell>
          <cell r="K1089" t="str">
            <v>Westerly Middle School</v>
          </cell>
          <cell r="L1089">
            <v>36</v>
          </cell>
        </row>
        <row r="1090">
          <cell r="J1090">
            <v>12101</v>
          </cell>
          <cell r="K1090" t="str">
            <v>Captain Isaac Paine Elementary School</v>
          </cell>
          <cell r="L1090">
            <v>12</v>
          </cell>
        </row>
        <row r="1091">
          <cell r="J1091">
            <v>96107</v>
          </cell>
          <cell r="K1091" t="str">
            <v>Mt. Hope High School</v>
          </cell>
          <cell r="L1091">
            <v>96</v>
          </cell>
        </row>
        <row r="1092">
          <cell r="J1092">
            <v>96107</v>
          </cell>
          <cell r="K1092" t="str">
            <v>Mt. Hope High School</v>
          </cell>
          <cell r="L1092">
            <v>96</v>
          </cell>
        </row>
        <row r="1093">
          <cell r="J1093">
            <v>6123</v>
          </cell>
          <cell r="K1093" t="str">
            <v>The Regional Career and Technical Center at Covent</v>
          </cell>
          <cell r="L1093">
            <v>6</v>
          </cell>
        </row>
        <row r="1094">
          <cell r="J1094">
            <v>35136</v>
          </cell>
          <cell r="K1094" t="str">
            <v>Cottrell F. Hoxsie School</v>
          </cell>
          <cell r="L1094">
            <v>35</v>
          </cell>
        </row>
        <row r="1095">
          <cell r="J1095">
            <v>16106</v>
          </cell>
          <cell r="K1095" t="str">
            <v>Brown Avenue School</v>
          </cell>
          <cell r="L1095">
            <v>16</v>
          </cell>
        </row>
        <row r="1096">
          <cell r="J1096">
            <v>28167</v>
          </cell>
          <cell r="K1096" t="str">
            <v>Urban Collaborative Accelerated Program</v>
          </cell>
          <cell r="L1096">
            <v>49</v>
          </cell>
        </row>
        <row r="1097">
          <cell r="J1097">
            <v>97103</v>
          </cell>
          <cell r="K1097" t="str">
            <v>Metcalf School</v>
          </cell>
          <cell r="L1097">
            <v>97</v>
          </cell>
        </row>
        <row r="1098">
          <cell r="J1098">
            <v>97103</v>
          </cell>
          <cell r="K1098" t="str">
            <v>Metcalf School</v>
          </cell>
          <cell r="L1098">
            <v>97</v>
          </cell>
        </row>
        <row r="1099">
          <cell r="J1099">
            <v>35114</v>
          </cell>
          <cell r="K1099" t="str">
            <v>Greenwood School</v>
          </cell>
          <cell r="L1099">
            <v>35</v>
          </cell>
        </row>
        <row r="1100">
          <cell r="J1100">
            <v>23108</v>
          </cell>
          <cell r="K1100" t="str">
            <v>North Kingstown Senior High School</v>
          </cell>
          <cell r="L1100">
            <v>23</v>
          </cell>
        </row>
        <row r="1101">
          <cell r="J1101">
            <v>28134</v>
          </cell>
          <cell r="K1101" t="str">
            <v>Frank D. Spaziano Elementary School</v>
          </cell>
          <cell r="L1101">
            <v>28</v>
          </cell>
        </row>
        <row r="1102">
          <cell r="J1102">
            <v>4108</v>
          </cell>
          <cell r="K1102" t="str">
            <v>Central Falls Senior High School</v>
          </cell>
          <cell r="L1102">
            <v>4</v>
          </cell>
        </row>
        <row r="1103">
          <cell r="J1103">
            <v>39119</v>
          </cell>
          <cell r="K1103" t="str">
            <v xml:space="preserve">Globe Park School                                 </v>
          </cell>
          <cell r="L1103">
            <v>39</v>
          </cell>
        </row>
        <row r="1104">
          <cell r="J1104">
            <v>39119</v>
          </cell>
          <cell r="K1104" t="str">
            <v xml:space="preserve">Globe Park School                                 </v>
          </cell>
          <cell r="L1104">
            <v>39</v>
          </cell>
        </row>
        <row r="1105">
          <cell r="J1105">
            <v>98103</v>
          </cell>
          <cell r="K1105" t="str">
            <v>Chariho Regional Middle School</v>
          </cell>
          <cell r="L1105">
            <v>98</v>
          </cell>
        </row>
        <row r="1106">
          <cell r="J1106">
            <v>22101</v>
          </cell>
          <cell r="K1106" t="str">
            <v>Block Island School</v>
          </cell>
          <cell r="L1106">
            <v>22</v>
          </cell>
        </row>
        <row r="1107">
          <cell r="J1107">
            <v>35129</v>
          </cell>
          <cell r="K1107" t="str">
            <v>John Wickes School</v>
          </cell>
          <cell r="L1107">
            <v>35</v>
          </cell>
        </row>
        <row r="1108">
          <cell r="J1108">
            <v>28190</v>
          </cell>
          <cell r="K1108" t="str">
            <v>Providence Public Schools</v>
          </cell>
          <cell r="L1108">
            <v>28</v>
          </cell>
        </row>
        <row r="1109">
          <cell r="J1109">
            <v>16106</v>
          </cell>
          <cell r="K1109" t="str">
            <v>Brown Avenue School</v>
          </cell>
          <cell r="L1109">
            <v>16</v>
          </cell>
        </row>
        <row r="1110">
          <cell r="J1110">
            <v>97106</v>
          </cell>
          <cell r="K1110" t="str">
            <v>Exeter-West Greenwich Regional High School</v>
          </cell>
          <cell r="L1110">
            <v>97</v>
          </cell>
        </row>
        <row r="1111">
          <cell r="J1111">
            <v>28193</v>
          </cell>
          <cell r="K1111" t="str">
            <v>Providence Career and Technical Academy</v>
          </cell>
          <cell r="L1111">
            <v>28</v>
          </cell>
        </row>
        <row r="1112">
          <cell r="J1112">
            <v>16106</v>
          </cell>
          <cell r="K1112" t="str">
            <v>Brown Avenue School</v>
          </cell>
          <cell r="L1112">
            <v>16</v>
          </cell>
        </row>
        <row r="1113">
          <cell r="J1113">
            <v>28127</v>
          </cell>
          <cell r="K1113" t="str">
            <v>Webster Avenue School</v>
          </cell>
          <cell r="L1113">
            <v>28</v>
          </cell>
        </row>
        <row r="1114">
          <cell r="J1114">
            <v>24105</v>
          </cell>
          <cell r="K1114" t="str">
            <v>North Providence High School</v>
          </cell>
          <cell r="L1114">
            <v>24</v>
          </cell>
        </row>
        <row r="1115">
          <cell r="J1115">
            <v>8116</v>
          </cell>
          <cell r="K1115" t="str">
            <v>North Cumberland Middle School</v>
          </cell>
          <cell r="L1115">
            <v>8</v>
          </cell>
        </row>
        <row r="1116">
          <cell r="J1116">
            <v>32108</v>
          </cell>
          <cell r="K1116" t="str">
            <v>South Kingstown High School</v>
          </cell>
          <cell r="L1116">
            <v>32</v>
          </cell>
        </row>
        <row r="1117">
          <cell r="J1117">
            <v>30190</v>
          </cell>
          <cell r="K1117" t="str">
            <v>Scituate Public Schools</v>
          </cell>
          <cell r="L1117">
            <v>30</v>
          </cell>
        </row>
        <row r="1118">
          <cell r="J1118">
            <v>28161</v>
          </cell>
          <cell r="K1118" t="str">
            <v>Harry Kizirian Elementary School</v>
          </cell>
          <cell r="L1118">
            <v>28</v>
          </cell>
        </row>
        <row r="1119">
          <cell r="J1119">
            <v>17112</v>
          </cell>
          <cell r="K1119" t="str">
            <v>Saylesville Elementary School</v>
          </cell>
          <cell r="L1119">
            <v>17</v>
          </cell>
        </row>
        <row r="1120">
          <cell r="J1120">
            <v>17112</v>
          </cell>
          <cell r="K1120" t="str">
            <v>Saylesville Elementary School</v>
          </cell>
          <cell r="L1120">
            <v>17</v>
          </cell>
        </row>
        <row r="1121">
          <cell r="J1121">
            <v>28139</v>
          </cell>
          <cell r="K1121" t="str">
            <v>Central High School</v>
          </cell>
          <cell r="L1121">
            <v>28</v>
          </cell>
        </row>
        <row r="1122">
          <cell r="J1122">
            <v>35139</v>
          </cell>
          <cell r="K1122" t="str">
            <v>Winman Middle School</v>
          </cell>
          <cell r="L1122">
            <v>35</v>
          </cell>
        </row>
        <row r="1123">
          <cell r="J1123">
            <v>38106</v>
          </cell>
          <cell r="K1123" t="str">
            <v>West Warwick Senior High School</v>
          </cell>
          <cell r="L1123">
            <v>38</v>
          </cell>
        </row>
        <row r="1124">
          <cell r="J1124">
            <v>7116</v>
          </cell>
          <cell r="K1124" t="str">
            <v>William R. Dutemple School</v>
          </cell>
          <cell r="L1124">
            <v>7</v>
          </cell>
        </row>
        <row r="1125">
          <cell r="J1125">
            <v>28161</v>
          </cell>
          <cell r="K1125" t="str">
            <v>Harry Kizirian Elementary School</v>
          </cell>
          <cell r="L1125">
            <v>28</v>
          </cell>
        </row>
        <row r="1126">
          <cell r="J1126">
            <v>28161</v>
          </cell>
          <cell r="K1126" t="str">
            <v>Harry Kizirian Elementary School</v>
          </cell>
          <cell r="L1126">
            <v>28</v>
          </cell>
        </row>
        <row r="1127">
          <cell r="J1127">
            <v>1108</v>
          </cell>
          <cell r="K1127" t="str">
            <v>Barrington Middle School</v>
          </cell>
          <cell r="L1127">
            <v>1</v>
          </cell>
        </row>
        <row r="1128">
          <cell r="J1128">
            <v>1108</v>
          </cell>
          <cell r="K1128" t="str">
            <v>Barrington Middle School</v>
          </cell>
          <cell r="L1128">
            <v>1</v>
          </cell>
        </row>
        <row r="1129">
          <cell r="J1129">
            <v>23108</v>
          </cell>
          <cell r="K1129" t="str">
            <v>North Kingstown Senior High School</v>
          </cell>
          <cell r="L1129">
            <v>23</v>
          </cell>
        </row>
        <row r="1130">
          <cell r="J1130">
            <v>16109</v>
          </cell>
          <cell r="K1130" t="str">
            <v>Winsor Hill School</v>
          </cell>
          <cell r="L1130">
            <v>16</v>
          </cell>
        </row>
        <row r="1131">
          <cell r="J1131">
            <v>7136</v>
          </cell>
          <cell r="K1131" t="str">
            <v>Orchard Farms Elementary School</v>
          </cell>
          <cell r="L1131">
            <v>7</v>
          </cell>
        </row>
        <row r="1132">
          <cell r="J1132">
            <v>27112</v>
          </cell>
          <cell r="K1132" t="str">
            <v>Portsmouth Middle School</v>
          </cell>
          <cell r="L1132">
            <v>27</v>
          </cell>
        </row>
        <row r="1133">
          <cell r="J1133">
            <v>28181</v>
          </cell>
          <cell r="K1133" t="str">
            <v>Anthony Carnevale Elementary School</v>
          </cell>
          <cell r="L1133">
            <v>28</v>
          </cell>
        </row>
        <row r="1134">
          <cell r="J1134">
            <v>96113</v>
          </cell>
          <cell r="K1134" t="str">
            <v>Hugh Cole School</v>
          </cell>
          <cell r="L1134">
            <v>96</v>
          </cell>
        </row>
        <row r="1135">
          <cell r="J1135">
            <v>35132</v>
          </cell>
          <cell r="K1135" t="str">
            <v>Park School</v>
          </cell>
          <cell r="L1135">
            <v>35</v>
          </cell>
        </row>
        <row r="1136">
          <cell r="J1136">
            <v>23114</v>
          </cell>
          <cell r="K1136" t="str">
            <v>Stony Lane Elementary School</v>
          </cell>
          <cell r="L1136">
            <v>23</v>
          </cell>
        </row>
        <row r="1137">
          <cell r="J1137">
            <v>7121</v>
          </cell>
          <cell r="K1137" t="str">
            <v>Woodridge School</v>
          </cell>
          <cell r="L1137">
            <v>7</v>
          </cell>
        </row>
        <row r="1138">
          <cell r="J1138">
            <v>7121</v>
          </cell>
          <cell r="K1138" t="str">
            <v>Woodridge School</v>
          </cell>
          <cell r="L1138">
            <v>7</v>
          </cell>
        </row>
        <row r="1139">
          <cell r="J1139">
            <v>24105</v>
          </cell>
          <cell r="K1139" t="str">
            <v>North Providence High School</v>
          </cell>
          <cell r="L1139">
            <v>24</v>
          </cell>
        </row>
        <row r="1140">
          <cell r="J1140">
            <v>7136</v>
          </cell>
          <cell r="K1140" t="str">
            <v>Orchard Farms Elementary School</v>
          </cell>
          <cell r="L1140">
            <v>7</v>
          </cell>
        </row>
        <row r="1141">
          <cell r="J1141">
            <v>35127</v>
          </cell>
          <cell r="K1141" t="str">
            <v>Sherman School</v>
          </cell>
          <cell r="L1141">
            <v>35</v>
          </cell>
        </row>
        <row r="1142">
          <cell r="J1142">
            <v>32103</v>
          </cell>
          <cell r="K1142" t="str">
            <v>Wakefield Elementary School</v>
          </cell>
          <cell r="L1142">
            <v>32</v>
          </cell>
        </row>
        <row r="1143">
          <cell r="J1143">
            <v>32107</v>
          </cell>
          <cell r="K1143" t="str">
            <v>Peace Dale Elementary School</v>
          </cell>
          <cell r="L1143">
            <v>32</v>
          </cell>
        </row>
        <row r="1144">
          <cell r="J1144">
            <v>32112</v>
          </cell>
          <cell r="K1144" t="str">
            <v>West Kingston Elementary School</v>
          </cell>
          <cell r="L1144">
            <v>32</v>
          </cell>
        </row>
        <row r="1145">
          <cell r="J1145">
            <v>32113</v>
          </cell>
          <cell r="K1145" t="str">
            <v>Matunuck School</v>
          </cell>
          <cell r="L1145">
            <v>32</v>
          </cell>
        </row>
        <row r="1146">
          <cell r="J1146">
            <v>32114</v>
          </cell>
          <cell r="K1146" t="str">
            <v>Broad Rock Middle School</v>
          </cell>
          <cell r="L1146">
            <v>32</v>
          </cell>
        </row>
        <row r="1147">
          <cell r="J1147">
            <v>28164</v>
          </cell>
          <cell r="K1147" t="str">
            <v>Classical High School</v>
          </cell>
          <cell r="L1147">
            <v>28</v>
          </cell>
        </row>
        <row r="1148">
          <cell r="J1148">
            <v>28138</v>
          </cell>
          <cell r="K1148" t="str">
            <v>Robert F. Kennedy Elementary School</v>
          </cell>
          <cell r="L1148">
            <v>28</v>
          </cell>
        </row>
        <row r="1149">
          <cell r="J1149">
            <v>28165</v>
          </cell>
          <cell r="K1149" t="str">
            <v>Pleasant View School</v>
          </cell>
          <cell r="L1149">
            <v>28</v>
          </cell>
        </row>
        <row r="1150">
          <cell r="J1150">
            <v>28165</v>
          </cell>
          <cell r="K1150" t="str">
            <v>Pleasant View School</v>
          </cell>
          <cell r="L1150">
            <v>28</v>
          </cell>
        </row>
        <row r="1151">
          <cell r="J1151">
            <v>27106</v>
          </cell>
          <cell r="K1151" t="str">
            <v>Portsmouth High School</v>
          </cell>
          <cell r="L1151">
            <v>27</v>
          </cell>
        </row>
        <row r="1152">
          <cell r="J1152">
            <v>20104</v>
          </cell>
          <cell r="K1152" t="str">
            <v>Narragansett High School</v>
          </cell>
          <cell r="L1152">
            <v>20</v>
          </cell>
        </row>
        <row r="1153">
          <cell r="J1153">
            <v>20104</v>
          </cell>
          <cell r="K1153" t="str">
            <v>Narragansett High School</v>
          </cell>
          <cell r="L1153">
            <v>20</v>
          </cell>
        </row>
        <row r="1154">
          <cell r="J1154">
            <v>10112</v>
          </cell>
          <cell r="K1154" t="str">
            <v>East Providence High School</v>
          </cell>
          <cell r="L1154">
            <v>10</v>
          </cell>
        </row>
        <row r="1155">
          <cell r="J1155">
            <v>16111</v>
          </cell>
          <cell r="K1155" t="str">
            <v>Nicholas A. Ferri Middle School</v>
          </cell>
          <cell r="L1155">
            <v>16</v>
          </cell>
        </row>
        <row r="1156">
          <cell r="J1156">
            <v>10111</v>
          </cell>
          <cell r="K1156" t="str">
            <v>James R. D. Oldham School</v>
          </cell>
          <cell r="L1156">
            <v>10</v>
          </cell>
        </row>
        <row r="1157">
          <cell r="J1157">
            <v>10112</v>
          </cell>
          <cell r="K1157" t="str">
            <v>East Providence High School</v>
          </cell>
          <cell r="L1157">
            <v>10</v>
          </cell>
        </row>
        <row r="1158">
          <cell r="J1158">
            <v>39110</v>
          </cell>
          <cell r="K1158" t="str">
            <v>Governor Aram J. Pothier School</v>
          </cell>
          <cell r="L1158">
            <v>39</v>
          </cell>
        </row>
        <row r="1159">
          <cell r="J1159">
            <v>17117</v>
          </cell>
          <cell r="K1159" t="str">
            <v>Lincoln Middle School</v>
          </cell>
          <cell r="L1159">
            <v>17</v>
          </cell>
        </row>
        <row r="1160">
          <cell r="J1160">
            <v>28164</v>
          </cell>
          <cell r="K1160" t="str">
            <v>Classical High School</v>
          </cell>
          <cell r="L1160">
            <v>28</v>
          </cell>
        </row>
        <row r="1161">
          <cell r="J1161">
            <v>28170</v>
          </cell>
          <cell r="K1161" t="str">
            <v>Times2 Academy</v>
          </cell>
          <cell r="L1161">
            <v>28</v>
          </cell>
        </row>
        <row r="1162">
          <cell r="J1162">
            <v>19111</v>
          </cell>
          <cell r="K1162" t="str">
            <v>Middletown High School</v>
          </cell>
          <cell r="L1162">
            <v>19</v>
          </cell>
        </row>
        <row r="1163">
          <cell r="J1163">
            <v>36103</v>
          </cell>
          <cell r="K1163" t="str">
            <v>Westerly Middle School</v>
          </cell>
          <cell r="L1163">
            <v>36</v>
          </cell>
        </row>
        <row r="1164">
          <cell r="J1164">
            <v>36104</v>
          </cell>
          <cell r="K1164" t="str">
            <v>Westerly High School</v>
          </cell>
          <cell r="L1164">
            <v>36</v>
          </cell>
        </row>
        <row r="1165">
          <cell r="J1165">
            <v>7129</v>
          </cell>
          <cell r="K1165" t="str">
            <v xml:space="preserve">Western Hills Middle School                       </v>
          </cell>
          <cell r="L1165">
            <v>7</v>
          </cell>
        </row>
        <row r="1166">
          <cell r="J1166">
            <v>26115</v>
          </cell>
          <cell r="K1166" t="str">
            <v>Flora S. Curtis Memorial School</v>
          </cell>
          <cell r="L1166">
            <v>26</v>
          </cell>
        </row>
        <row r="1167">
          <cell r="J1167">
            <v>23108</v>
          </cell>
          <cell r="K1167" t="str">
            <v>North Kingstown Senior High School</v>
          </cell>
          <cell r="L1167">
            <v>23</v>
          </cell>
        </row>
        <row r="1168">
          <cell r="J1168">
            <v>23108</v>
          </cell>
          <cell r="K1168" t="str">
            <v>North Kingstown Senior High School</v>
          </cell>
          <cell r="L1168">
            <v>23</v>
          </cell>
        </row>
        <row r="1169">
          <cell r="J1169">
            <v>36104</v>
          </cell>
          <cell r="K1169" t="str">
            <v>Westerly High School</v>
          </cell>
          <cell r="L1169">
            <v>36</v>
          </cell>
        </row>
        <row r="1170">
          <cell r="J1170">
            <v>7126</v>
          </cell>
          <cell r="K1170" t="str">
            <v xml:space="preserve">Cranston High School West                         </v>
          </cell>
          <cell r="L1170">
            <v>7</v>
          </cell>
        </row>
        <row r="1171">
          <cell r="J1171">
            <v>6112</v>
          </cell>
          <cell r="K1171" t="str">
            <v>Hopkins Hill School</v>
          </cell>
          <cell r="L1171">
            <v>6</v>
          </cell>
        </row>
        <row r="1172">
          <cell r="J1172">
            <v>32114</v>
          </cell>
          <cell r="K1172" t="str">
            <v>Broad Rock Middle School</v>
          </cell>
          <cell r="L1172">
            <v>32</v>
          </cell>
        </row>
        <row r="1173">
          <cell r="J1173">
            <v>4106</v>
          </cell>
          <cell r="K1173" t="str">
            <v>Veterans Memorial Elementary</v>
          </cell>
          <cell r="L1173">
            <v>4</v>
          </cell>
        </row>
        <row r="1174">
          <cell r="J1174">
            <v>10123</v>
          </cell>
          <cell r="K1174" t="str">
            <v>Silver Spring School</v>
          </cell>
          <cell r="L1174">
            <v>10</v>
          </cell>
        </row>
        <row r="1175">
          <cell r="J1175">
            <v>28190</v>
          </cell>
          <cell r="K1175" t="str">
            <v>Providence Public Schools</v>
          </cell>
          <cell r="L1175">
            <v>28</v>
          </cell>
        </row>
        <row r="1176">
          <cell r="J1176">
            <v>36106</v>
          </cell>
          <cell r="K1176" t="str">
            <v>State Street School</v>
          </cell>
          <cell r="L1176">
            <v>36</v>
          </cell>
        </row>
        <row r="1177">
          <cell r="J1177">
            <v>28140</v>
          </cell>
          <cell r="K1177" t="str">
            <v>Carl G. Lauro Elementary School</v>
          </cell>
          <cell r="L1177">
            <v>28</v>
          </cell>
        </row>
        <row r="1178">
          <cell r="J1178">
            <v>28156</v>
          </cell>
          <cell r="K1178" t="str">
            <v>Robert L Bailey IV, Elementary School</v>
          </cell>
          <cell r="L1178">
            <v>28</v>
          </cell>
        </row>
        <row r="1179">
          <cell r="J1179">
            <v>28157</v>
          </cell>
          <cell r="K1179" t="str">
            <v>Lillian Feinstein Elementary, Sackett Street</v>
          </cell>
          <cell r="L1179">
            <v>28</v>
          </cell>
        </row>
        <row r="1180">
          <cell r="J1180">
            <v>28160</v>
          </cell>
          <cell r="K1180" t="str">
            <v>Mary E. Fogarty Elementary School</v>
          </cell>
          <cell r="L1180">
            <v>28</v>
          </cell>
        </row>
        <row r="1181">
          <cell r="J1181">
            <v>28190</v>
          </cell>
          <cell r="K1181" t="str">
            <v>Providence Public Schools</v>
          </cell>
          <cell r="L1181">
            <v>28</v>
          </cell>
        </row>
        <row r="1182">
          <cell r="J1182">
            <v>15101</v>
          </cell>
          <cell r="K1182" t="str">
            <v>Jamestown School-Lawn</v>
          </cell>
          <cell r="L1182">
            <v>15</v>
          </cell>
        </row>
        <row r="1183">
          <cell r="J1183">
            <v>1106</v>
          </cell>
          <cell r="K1183" t="str">
            <v>Barrington High School</v>
          </cell>
          <cell r="L1183">
            <v>1</v>
          </cell>
        </row>
        <row r="1184">
          <cell r="J1184">
            <v>30104</v>
          </cell>
          <cell r="K1184" t="str">
            <v>Scituate High School</v>
          </cell>
          <cell r="L1184">
            <v>30</v>
          </cell>
        </row>
        <row r="1185">
          <cell r="J1185">
            <v>30105</v>
          </cell>
          <cell r="K1185" t="str">
            <v>Scituate Middle School</v>
          </cell>
          <cell r="L1185">
            <v>30</v>
          </cell>
        </row>
        <row r="1186">
          <cell r="J1186">
            <v>7116</v>
          </cell>
          <cell r="K1186" t="str">
            <v>William R. Dutemple School</v>
          </cell>
          <cell r="L1186">
            <v>7</v>
          </cell>
        </row>
        <row r="1187">
          <cell r="J1187">
            <v>7116</v>
          </cell>
          <cell r="K1187" t="str">
            <v>William R. Dutemple School</v>
          </cell>
          <cell r="L1187">
            <v>7</v>
          </cell>
        </row>
        <row r="1188">
          <cell r="J1188">
            <v>7120</v>
          </cell>
          <cell r="K1188" t="str">
            <v>Stadium School</v>
          </cell>
          <cell r="L1188">
            <v>7</v>
          </cell>
        </row>
        <row r="1189">
          <cell r="J1189">
            <v>7120</v>
          </cell>
          <cell r="K1189" t="str">
            <v>Stadium School</v>
          </cell>
          <cell r="L1189">
            <v>7</v>
          </cell>
        </row>
        <row r="1190">
          <cell r="J1190">
            <v>31107</v>
          </cell>
          <cell r="K1190" t="str">
            <v>Smithfield Senior High School</v>
          </cell>
          <cell r="L1190">
            <v>31</v>
          </cell>
        </row>
        <row r="1191">
          <cell r="J1191">
            <v>17117</v>
          </cell>
          <cell r="K1191" t="str">
            <v>Lincoln Middle School</v>
          </cell>
          <cell r="L1191">
            <v>17</v>
          </cell>
        </row>
        <row r="1192">
          <cell r="J1192">
            <v>96104</v>
          </cell>
          <cell r="K1192" t="str">
            <v>Guiteras School</v>
          </cell>
          <cell r="L1192">
            <v>96</v>
          </cell>
        </row>
        <row r="1193">
          <cell r="J1193">
            <v>26113</v>
          </cell>
          <cell r="K1193" t="str">
            <v>Fallon Memorial School</v>
          </cell>
          <cell r="L1193">
            <v>26</v>
          </cell>
        </row>
        <row r="1194">
          <cell r="J1194">
            <v>26119</v>
          </cell>
          <cell r="K1194" t="str">
            <v>Henry J. Winters School</v>
          </cell>
          <cell r="L1194">
            <v>26</v>
          </cell>
        </row>
        <row r="1195">
          <cell r="J1195">
            <v>23114</v>
          </cell>
          <cell r="K1195" t="str">
            <v>Stony Lane Elementary School</v>
          </cell>
          <cell r="L1195">
            <v>23</v>
          </cell>
        </row>
        <row r="1196">
          <cell r="J1196">
            <v>32110</v>
          </cell>
          <cell r="K1196" t="str">
            <v>Curtis Corner Middle School</v>
          </cell>
          <cell r="L1196">
            <v>32</v>
          </cell>
        </row>
        <row r="1197">
          <cell r="J1197">
            <v>32113</v>
          </cell>
          <cell r="K1197" t="str">
            <v>Matunuck School</v>
          </cell>
          <cell r="L1197">
            <v>32</v>
          </cell>
        </row>
        <row r="1198">
          <cell r="J1198">
            <v>32114</v>
          </cell>
          <cell r="K1198" t="str">
            <v>Broad Rock Middle School</v>
          </cell>
          <cell r="L1198">
            <v>32</v>
          </cell>
        </row>
        <row r="1199">
          <cell r="J1199">
            <v>1104</v>
          </cell>
          <cell r="K1199" t="str">
            <v>Nayatt School</v>
          </cell>
          <cell r="L1199">
            <v>1</v>
          </cell>
        </row>
        <row r="1200">
          <cell r="J1200">
            <v>39127</v>
          </cell>
          <cell r="K1200" t="str">
            <v>Woonsocket Area Career and Technical Center</v>
          </cell>
          <cell r="L1200">
            <v>39</v>
          </cell>
        </row>
        <row r="1201">
          <cell r="J1201">
            <v>7702</v>
          </cell>
          <cell r="K1201" t="str">
            <v>DCYF Alternative Education Program</v>
          </cell>
          <cell r="L1201">
            <v>67</v>
          </cell>
        </row>
        <row r="1202">
          <cell r="J1202">
            <v>7130</v>
          </cell>
          <cell r="K1202" t="str">
            <v>Edgewood Highland School</v>
          </cell>
          <cell r="L1202">
            <v>7</v>
          </cell>
        </row>
        <row r="1203">
          <cell r="J1203">
            <v>17106</v>
          </cell>
          <cell r="K1203" t="str">
            <v>Lonsdale Elementary School</v>
          </cell>
          <cell r="L1203">
            <v>17</v>
          </cell>
        </row>
        <row r="1204">
          <cell r="J1204">
            <v>17112</v>
          </cell>
          <cell r="K1204" t="str">
            <v>Saylesville Elementary School</v>
          </cell>
          <cell r="L1204">
            <v>17</v>
          </cell>
        </row>
        <row r="1205">
          <cell r="J1205">
            <v>19107</v>
          </cell>
          <cell r="K1205" t="str">
            <v>Forest Avenue School</v>
          </cell>
          <cell r="L1205">
            <v>19</v>
          </cell>
        </row>
        <row r="1206">
          <cell r="J1206">
            <v>24109</v>
          </cell>
          <cell r="K1206" t="str">
            <v>Centredale School</v>
          </cell>
          <cell r="L1206">
            <v>24</v>
          </cell>
        </row>
        <row r="1207">
          <cell r="J1207">
            <v>17117</v>
          </cell>
          <cell r="K1207" t="str">
            <v>Lincoln Middle School</v>
          </cell>
          <cell r="L1207">
            <v>17</v>
          </cell>
        </row>
        <row r="1208">
          <cell r="J1208">
            <v>35136</v>
          </cell>
          <cell r="K1208" t="str">
            <v>Cottrell F. Hoxsie School</v>
          </cell>
          <cell r="L1208">
            <v>35</v>
          </cell>
        </row>
        <row r="1209">
          <cell r="J1209">
            <v>35138</v>
          </cell>
          <cell r="K1209" t="str">
            <v>Toll Gate High School</v>
          </cell>
          <cell r="L1209">
            <v>35</v>
          </cell>
        </row>
        <row r="1210">
          <cell r="J1210">
            <v>35138</v>
          </cell>
          <cell r="K1210" t="str">
            <v>Toll Gate High School</v>
          </cell>
          <cell r="L1210">
            <v>35</v>
          </cell>
        </row>
        <row r="1211">
          <cell r="J1211">
            <v>7116</v>
          </cell>
          <cell r="K1211" t="str">
            <v>William R. Dutemple School</v>
          </cell>
          <cell r="L1211">
            <v>7</v>
          </cell>
        </row>
        <row r="1212">
          <cell r="J1212">
            <v>28143</v>
          </cell>
          <cell r="K1212" t="str">
            <v>Nathan Bishop Middle School</v>
          </cell>
          <cell r="L1212">
            <v>28</v>
          </cell>
        </row>
        <row r="1213">
          <cell r="J1213">
            <v>33105</v>
          </cell>
          <cell r="K1213" t="str">
            <v>Walter E. Ranger School</v>
          </cell>
          <cell r="L1213">
            <v>33</v>
          </cell>
        </row>
        <row r="1214">
          <cell r="J1214">
            <v>33106</v>
          </cell>
          <cell r="K1214" t="str">
            <v>Fort Barton School</v>
          </cell>
          <cell r="L1214">
            <v>33</v>
          </cell>
        </row>
        <row r="1215">
          <cell r="J1215">
            <v>33107</v>
          </cell>
          <cell r="K1215" t="str">
            <v>Pocasset School</v>
          </cell>
          <cell r="L1215">
            <v>33</v>
          </cell>
        </row>
        <row r="1216">
          <cell r="J1216">
            <v>36103</v>
          </cell>
          <cell r="K1216" t="str">
            <v>Westerly Middle School</v>
          </cell>
          <cell r="L1216">
            <v>36</v>
          </cell>
        </row>
        <row r="1217">
          <cell r="J1217">
            <v>16108</v>
          </cell>
          <cell r="K1217" t="str">
            <v>Sarah Dyer Barnes School</v>
          </cell>
          <cell r="L1217">
            <v>16</v>
          </cell>
        </row>
        <row r="1218">
          <cell r="J1218">
            <v>35128</v>
          </cell>
          <cell r="K1218" t="str">
            <v>Holliman School</v>
          </cell>
          <cell r="L1218">
            <v>35</v>
          </cell>
        </row>
        <row r="1219">
          <cell r="J1219">
            <v>28135</v>
          </cell>
          <cell r="K1219" t="str">
            <v>George J. West Elementary School</v>
          </cell>
          <cell r="L1219">
            <v>28</v>
          </cell>
        </row>
        <row r="1220">
          <cell r="J1220">
            <v>39127</v>
          </cell>
          <cell r="K1220" t="str">
            <v>Woonsocket Area Career and Technical Center</v>
          </cell>
          <cell r="L1220">
            <v>39</v>
          </cell>
        </row>
        <row r="1221">
          <cell r="J1221">
            <v>10114</v>
          </cell>
          <cell r="K1221" t="str">
            <v>Alice M. Waddington School</v>
          </cell>
          <cell r="L1221">
            <v>10</v>
          </cell>
        </row>
        <row r="1222">
          <cell r="J1222">
            <v>27106</v>
          </cell>
          <cell r="K1222" t="str">
            <v>Portsmouth High School</v>
          </cell>
          <cell r="L1222">
            <v>27</v>
          </cell>
        </row>
        <row r="1223">
          <cell r="J1223">
            <v>28145</v>
          </cell>
          <cell r="K1223" t="str">
            <v>Nathanael Greene Middle School</v>
          </cell>
          <cell r="L1223">
            <v>28</v>
          </cell>
        </row>
        <row r="1224">
          <cell r="J1224">
            <v>97106</v>
          </cell>
          <cell r="K1224" t="str">
            <v>Exeter-West Greenwich Regional High School</v>
          </cell>
          <cell r="L1224">
            <v>97</v>
          </cell>
        </row>
        <row r="1225">
          <cell r="J1225">
            <v>28115</v>
          </cell>
          <cell r="K1225" t="str">
            <v>Asa Messer Elementary School</v>
          </cell>
          <cell r="L1225">
            <v>28</v>
          </cell>
        </row>
        <row r="1226">
          <cell r="J1226">
            <v>28115</v>
          </cell>
          <cell r="K1226" t="str">
            <v>Asa Messer Elementary School</v>
          </cell>
          <cell r="L1226">
            <v>28</v>
          </cell>
        </row>
        <row r="1227">
          <cell r="J1227">
            <v>19107</v>
          </cell>
          <cell r="K1227" t="str">
            <v>Forest Avenue School</v>
          </cell>
          <cell r="L1227">
            <v>19</v>
          </cell>
        </row>
        <row r="1228">
          <cell r="J1228">
            <v>30104</v>
          </cell>
          <cell r="K1228" t="str">
            <v>Scituate High School</v>
          </cell>
          <cell r="L1228">
            <v>30</v>
          </cell>
        </row>
        <row r="1229">
          <cell r="J1229">
            <v>30104</v>
          </cell>
          <cell r="K1229" t="str">
            <v>Scituate High School</v>
          </cell>
          <cell r="L1229">
            <v>30</v>
          </cell>
        </row>
        <row r="1230">
          <cell r="J1230">
            <v>4106</v>
          </cell>
          <cell r="K1230" t="str">
            <v>Veterans Memorial Elementary</v>
          </cell>
          <cell r="L1230">
            <v>4</v>
          </cell>
        </row>
        <row r="1231">
          <cell r="J1231">
            <v>24112</v>
          </cell>
          <cell r="K1231" t="str">
            <v>Birchwood Middle School</v>
          </cell>
          <cell r="L1231">
            <v>24</v>
          </cell>
        </row>
        <row r="1232">
          <cell r="J1232">
            <v>28189</v>
          </cell>
          <cell r="K1232" t="str">
            <v>William B. Cooley, Sr. High School and the Provide</v>
          </cell>
          <cell r="L1232">
            <v>28</v>
          </cell>
        </row>
        <row r="1233">
          <cell r="J1233">
            <v>99102</v>
          </cell>
          <cell r="K1233" t="str">
            <v>Ponaganset High School</v>
          </cell>
          <cell r="L1233">
            <v>99</v>
          </cell>
        </row>
        <row r="1234">
          <cell r="J1234">
            <v>23108</v>
          </cell>
          <cell r="K1234" t="str">
            <v>North Kingstown Senior High School</v>
          </cell>
          <cell r="L1234">
            <v>23</v>
          </cell>
        </row>
        <row r="1235">
          <cell r="J1235">
            <v>23109</v>
          </cell>
          <cell r="K1235" t="str">
            <v>Fishing Cove Elementary School</v>
          </cell>
          <cell r="L1235">
            <v>23</v>
          </cell>
        </row>
        <row r="1236">
          <cell r="J1236">
            <v>23110</v>
          </cell>
          <cell r="K1236" t="str">
            <v>Forest Park Elementary School</v>
          </cell>
          <cell r="L1236">
            <v>23</v>
          </cell>
        </row>
        <row r="1237">
          <cell r="J1237">
            <v>23112</v>
          </cell>
          <cell r="K1237" t="str">
            <v>Davisville Middle School</v>
          </cell>
          <cell r="L1237">
            <v>23</v>
          </cell>
        </row>
        <row r="1238">
          <cell r="J1238">
            <v>23113</v>
          </cell>
          <cell r="K1238" t="str">
            <v>Suzanne M. Henseler Quidnessett Elementary School</v>
          </cell>
          <cell r="L1238">
            <v>23</v>
          </cell>
        </row>
        <row r="1239">
          <cell r="J1239">
            <v>23114</v>
          </cell>
          <cell r="K1239" t="str">
            <v>Stony Lane Elementary School</v>
          </cell>
          <cell r="L1239">
            <v>23</v>
          </cell>
        </row>
        <row r="1240">
          <cell r="J1240">
            <v>23111</v>
          </cell>
          <cell r="K1240" t="str">
            <v>Hamilton Elementary School</v>
          </cell>
          <cell r="L1240">
            <v>23</v>
          </cell>
        </row>
        <row r="1241">
          <cell r="J1241">
            <v>23105</v>
          </cell>
          <cell r="K1241" t="str">
            <v>Wickford Middle School</v>
          </cell>
          <cell r="L1241">
            <v>23</v>
          </cell>
        </row>
        <row r="1242">
          <cell r="J1242">
            <v>28164</v>
          </cell>
          <cell r="K1242" t="str">
            <v>Classical High School</v>
          </cell>
          <cell r="L1242">
            <v>28</v>
          </cell>
        </row>
        <row r="1243">
          <cell r="J1243">
            <v>10122</v>
          </cell>
          <cell r="K1243" t="str">
            <v>Riverside Middle School</v>
          </cell>
          <cell r="L1243">
            <v>10</v>
          </cell>
        </row>
        <row r="1244">
          <cell r="J1244">
            <v>6112</v>
          </cell>
          <cell r="K1244" t="str">
            <v>Hopkins Hill School</v>
          </cell>
          <cell r="L1244">
            <v>6</v>
          </cell>
        </row>
        <row r="1245">
          <cell r="J1245">
            <v>25106</v>
          </cell>
          <cell r="K1245" t="str">
            <v>Dr. Harry L. Halliwell Memorial School</v>
          </cell>
          <cell r="L1245">
            <v>25</v>
          </cell>
        </row>
        <row r="1246">
          <cell r="J1246">
            <v>25106</v>
          </cell>
          <cell r="K1246" t="str">
            <v>Dr. Harry L. Halliwell Memorial School</v>
          </cell>
          <cell r="L1246">
            <v>25</v>
          </cell>
        </row>
        <row r="1247">
          <cell r="J1247">
            <v>28182</v>
          </cell>
          <cell r="K1247" t="str">
            <v>Governor Christopher DelSesto Middle School</v>
          </cell>
          <cell r="L1247">
            <v>28</v>
          </cell>
        </row>
        <row r="1248">
          <cell r="J1248">
            <v>23110</v>
          </cell>
          <cell r="K1248" t="str">
            <v>Forest Park Elementary School</v>
          </cell>
          <cell r="L1248">
            <v>23</v>
          </cell>
        </row>
        <row r="1249">
          <cell r="J1249">
            <v>23113</v>
          </cell>
          <cell r="K1249" t="str">
            <v>Suzanne M. Henseler Quidnessett Elementary School</v>
          </cell>
          <cell r="L1249">
            <v>23</v>
          </cell>
        </row>
        <row r="1250">
          <cell r="J1250">
            <v>3104</v>
          </cell>
          <cell r="K1250" t="str">
            <v>Burrillville Middle School</v>
          </cell>
          <cell r="L1250">
            <v>3</v>
          </cell>
        </row>
        <row r="1251">
          <cell r="J1251">
            <v>28103</v>
          </cell>
          <cell r="K1251" t="str">
            <v>Leviton Dual Language School</v>
          </cell>
          <cell r="L1251">
            <v>28</v>
          </cell>
        </row>
        <row r="1252">
          <cell r="J1252">
            <v>24110</v>
          </cell>
          <cell r="K1252" t="str">
            <v>Greystone School</v>
          </cell>
          <cell r="L1252">
            <v>24</v>
          </cell>
        </row>
        <row r="1253">
          <cell r="J1253">
            <v>7136</v>
          </cell>
          <cell r="K1253" t="str">
            <v>Orchard Farms Elementary School</v>
          </cell>
          <cell r="L1253">
            <v>7</v>
          </cell>
        </row>
        <row r="1254">
          <cell r="J1254">
            <v>7117</v>
          </cell>
          <cell r="K1254" t="str">
            <v xml:space="preserve">Edward S. Rhodes School                           </v>
          </cell>
          <cell r="L1254">
            <v>7</v>
          </cell>
        </row>
        <row r="1255">
          <cell r="J1255">
            <v>8110</v>
          </cell>
          <cell r="K1255" t="str">
            <v>John J. McLaughlin Cumberland Hill School</v>
          </cell>
          <cell r="L1255">
            <v>8</v>
          </cell>
        </row>
        <row r="1256">
          <cell r="J1256">
            <v>7113</v>
          </cell>
          <cell r="K1256" t="str">
            <v>Cranston High School East</v>
          </cell>
          <cell r="L1256">
            <v>7</v>
          </cell>
        </row>
        <row r="1257">
          <cell r="J1257">
            <v>7126</v>
          </cell>
          <cell r="K1257" t="str">
            <v xml:space="preserve">Cranston High School West                         </v>
          </cell>
          <cell r="L1257">
            <v>7</v>
          </cell>
        </row>
        <row r="1258">
          <cell r="J1258">
            <v>6104</v>
          </cell>
          <cell r="K1258" t="str">
            <v>Alan Shawn Feinstein Middle School Of Coventry</v>
          </cell>
          <cell r="L1258">
            <v>6</v>
          </cell>
        </row>
        <row r="1259">
          <cell r="J1259">
            <v>7117</v>
          </cell>
          <cell r="K1259" t="str">
            <v xml:space="preserve">Edward S. Rhodes School                           </v>
          </cell>
          <cell r="L1259">
            <v>7</v>
          </cell>
        </row>
        <row r="1260">
          <cell r="J1260">
            <v>98103</v>
          </cell>
          <cell r="K1260" t="str">
            <v>Chariho Regional Middle School</v>
          </cell>
          <cell r="L1260">
            <v>98</v>
          </cell>
        </row>
        <row r="1261">
          <cell r="J1261">
            <v>7123</v>
          </cell>
          <cell r="K1261" t="str">
            <v>Park View Middle School</v>
          </cell>
          <cell r="L1261">
            <v>7</v>
          </cell>
        </row>
        <row r="1262">
          <cell r="J1262">
            <v>21106</v>
          </cell>
          <cell r="K1262" t="str">
            <v>Frank E. Thompson Middle School</v>
          </cell>
          <cell r="L1262">
            <v>21</v>
          </cell>
        </row>
        <row r="1263">
          <cell r="J1263">
            <v>7116</v>
          </cell>
          <cell r="K1263" t="str">
            <v>William R. Dutemple School</v>
          </cell>
          <cell r="L1263">
            <v>7</v>
          </cell>
        </row>
        <row r="1264">
          <cell r="J1264">
            <v>28189</v>
          </cell>
          <cell r="K1264" t="str">
            <v>William B. Cooley, Sr. High School and the Provide</v>
          </cell>
          <cell r="L1264">
            <v>28</v>
          </cell>
        </row>
        <row r="1265">
          <cell r="J1265">
            <v>9105</v>
          </cell>
          <cell r="K1265" t="str">
            <v>Frenchtown School</v>
          </cell>
          <cell r="L1265">
            <v>9</v>
          </cell>
        </row>
        <row r="1266">
          <cell r="J1266">
            <v>6116</v>
          </cell>
          <cell r="K1266" t="str">
            <v>Tiogue School</v>
          </cell>
          <cell r="L1266">
            <v>6</v>
          </cell>
        </row>
        <row r="1267">
          <cell r="J1267">
            <v>8109</v>
          </cell>
          <cell r="K1267" t="str">
            <v>Community School</v>
          </cell>
          <cell r="L1267">
            <v>8</v>
          </cell>
        </row>
        <row r="1268">
          <cell r="J1268">
            <v>28140</v>
          </cell>
          <cell r="K1268" t="str">
            <v>Carl G. Lauro Elementary School</v>
          </cell>
          <cell r="L1268">
            <v>28</v>
          </cell>
        </row>
        <row r="1269">
          <cell r="J1269">
            <v>35125</v>
          </cell>
          <cell r="K1269" t="str">
            <v>Francis School</v>
          </cell>
          <cell r="L1269">
            <v>35</v>
          </cell>
        </row>
        <row r="1270">
          <cell r="J1270">
            <v>28190</v>
          </cell>
          <cell r="K1270" t="str">
            <v>Providence Public Schools</v>
          </cell>
          <cell r="L1270">
            <v>28</v>
          </cell>
        </row>
        <row r="1271">
          <cell r="J1271">
            <v>28190</v>
          </cell>
          <cell r="K1271" t="str">
            <v>Providence Public Schools</v>
          </cell>
          <cell r="L1271">
            <v>28</v>
          </cell>
        </row>
        <row r="1272">
          <cell r="J1272">
            <v>39131</v>
          </cell>
          <cell r="K1272" t="str">
            <v>Woonsocket Middle School at Hamlet</v>
          </cell>
          <cell r="L1272">
            <v>39</v>
          </cell>
        </row>
        <row r="1273">
          <cell r="J1273">
            <v>4115</v>
          </cell>
          <cell r="K1273" t="str">
            <v>Dr. Earl F. Calcutt Middle School</v>
          </cell>
          <cell r="L1273">
            <v>4</v>
          </cell>
        </row>
        <row r="1274">
          <cell r="J1274">
            <v>38106</v>
          </cell>
          <cell r="K1274" t="str">
            <v>West Warwick Senior High School</v>
          </cell>
          <cell r="L1274">
            <v>38</v>
          </cell>
        </row>
        <row r="1275">
          <cell r="J1275">
            <v>7129</v>
          </cell>
          <cell r="K1275" t="str">
            <v xml:space="preserve">Western Hills Middle School                       </v>
          </cell>
          <cell r="L1275">
            <v>7</v>
          </cell>
        </row>
        <row r="1276">
          <cell r="J1276">
            <v>33108</v>
          </cell>
          <cell r="K1276" t="str">
            <v>Tiverton High School</v>
          </cell>
          <cell r="L1276">
            <v>33</v>
          </cell>
        </row>
        <row r="1277">
          <cell r="J1277">
            <v>99102</v>
          </cell>
          <cell r="K1277" t="str">
            <v>Ponaganset High School</v>
          </cell>
          <cell r="L1277">
            <v>99</v>
          </cell>
        </row>
        <row r="1278">
          <cell r="J1278">
            <v>99102</v>
          </cell>
          <cell r="K1278" t="str">
            <v>Ponaganset High School</v>
          </cell>
          <cell r="L1278">
            <v>99</v>
          </cell>
        </row>
        <row r="1279">
          <cell r="J1279">
            <v>99101</v>
          </cell>
          <cell r="K1279" t="str">
            <v>Ponaganset Middle School</v>
          </cell>
          <cell r="L1279">
            <v>99</v>
          </cell>
        </row>
        <row r="1280">
          <cell r="J1280">
            <v>30106</v>
          </cell>
          <cell r="K1280" t="str">
            <v>North Scituate Elementary School</v>
          </cell>
          <cell r="L1280">
            <v>30</v>
          </cell>
        </row>
        <row r="1281">
          <cell r="J1281">
            <v>17117</v>
          </cell>
          <cell r="K1281" t="str">
            <v>Lincoln Middle School</v>
          </cell>
          <cell r="L1281">
            <v>17</v>
          </cell>
        </row>
        <row r="1282">
          <cell r="J1282">
            <v>19117</v>
          </cell>
          <cell r="K1282" t="str">
            <v>Joseph H. Gaudet Learning Academy</v>
          </cell>
          <cell r="L1282">
            <v>19</v>
          </cell>
        </row>
        <row r="1283">
          <cell r="J1283">
            <v>7112</v>
          </cell>
          <cell r="K1283" t="str">
            <v>Chester W. Barrows School</v>
          </cell>
          <cell r="L1283">
            <v>7</v>
          </cell>
        </row>
        <row r="1284">
          <cell r="J1284">
            <v>28143</v>
          </cell>
          <cell r="K1284" t="str">
            <v>Nathan Bishop Middle School</v>
          </cell>
          <cell r="L1284">
            <v>28</v>
          </cell>
        </row>
        <row r="1285">
          <cell r="J1285">
            <v>28190</v>
          </cell>
          <cell r="K1285" t="str">
            <v>Providence Public Schools</v>
          </cell>
          <cell r="L1285">
            <v>28</v>
          </cell>
        </row>
        <row r="1286">
          <cell r="J1286">
            <v>3104</v>
          </cell>
          <cell r="K1286" t="str">
            <v>Burrillville Middle School</v>
          </cell>
          <cell r="L1286">
            <v>3</v>
          </cell>
        </row>
        <row r="1287">
          <cell r="J1287">
            <v>26106</v>
          </cell>
          <cell r="K1287" t="str">
            <v>Samuel Slater Middle School</v>
          </cell>
          <cell r="L1287">
            <v>26</v>
          </cell>
        </row>
        <row r="1288">
          <cell r="J1288">
            <v>10112</v>
          </cell>
          <cell r="K1288" t="str">
            <v>East Providence High School</v>
          </cell>
          <cell r="L1288">
            <v>10</v>
          </cell>
        </row>
        <row r="1289">
          <cell r="J1289">
            <v>10112</v>
          </cell>
          <cell r="K1289" t="str">
            <v>East Providence High School</v>
          </cell>
          <cell r="L1289">
            <v>10</v>
          </cell>
        </row>
        <row r="1290">
          <cell r="J1290">
            <v>39118</v>
          </cell>
          <cell r="K1290" t="str">
            <v>Bernon Heights School</v>
          </cell>
          <cell r="L1290">
            <v>39</v>
          </cell>
        </row>
        <row r="1291">
          <cell r="J1291">
            <v>7129</v>
          </cell>
          <cell r="K1291" t="str">
            <v xml:space="preserve">Western Hills Middle School                       </v>
          </cell>
          <cell r="L1291">
            <v>7</v>
          </cell>
        </row>
        <row r="1292">
          <cell r="J1292">
            <v>7137</v>
          </cell>
          <cell r="K1292" t="str">
            <v>Hope Highlands Middle School</v>
          </cell>
          <cell r="L1292">
            <v>7</v>
          </cell>
        </row>
        <row r="1293">
          <cell r="J1293">
            <v>35138</v>
          </cell>
          <cell r="K1293" t="str">
            <v>Toll Gate High School</v>
          </cell>
          <cell r="L1293">
            <v>35</v>
          </cell>
        </row>
        <row r="1294">
          <cell r="J1294">
            <v>35138</v>
          </cell>
          <cell r="K1294" t="str">
            <v>Toll Gate High School</v>
          </cell>
          <cell r="L1294">
            <v>35</v>
          </cell>
        </row>
        <row r="1295">
          <cell r="J1295">
            <v>7129</v>
          </cell>
          <cell r="K1295" t="str">
            <v xml:space="preserve">Western Hills Middle School                       </v>
          </cell>
          <cell r="L1295">
            <v>7</v>
          </cell>
        </row>
        <row r="1296">
          <cell r="J1296">
            <v>8107</v>
          </cell>
          <cell r="K1296" t="str">
            <v>B.F. Norton Elementary School</v>
          </cell>
          <cell r="L1296">
            <v>8</v>
          </cell>
        </row>
        <row r="1297">
          <cell r="J1297">
            <v>18101</v>
          </cell>
          <cell r="K1297" t="str">
            <v>Wilbur and McMahon Schools</v>
          </cell>
          <cell r="L1297">
            <v>18</v>
          </cell>
        </row>
        <row r="1298">
          <cell r="J1298">
            <v>96104</v>
          </cell>
          <cell r="K1298" t="str">
            <v>Guiteras School</v>
          </cell>
          <cell r="L1298">
            <v>96</v>
          </cell>
        </row>
        <row r="1299">
          <cell r="J1299">
            <v>6104</v>
          </cell>
          <cell r="K1299" t="str">
            <v>Alan Shawn Feinstein Middle School Of Coventry</v>
          </cell>
          <cell r="L1299">
            <v>6</v>
          </cell>
        </row>
        <row r="1300">
          <cell r="J1300">
            <v>28602</v>
          </cell>
          <cell r="K1300" t="str">
            <v>Paul Cuffee Charter School</v>
          </cell>
          <cell r="L1300">
            <v>51</v>
          </cell>
        </row>
        <row r="1301">
          <cell r="J1301">
            <v>97105</v>
          </cell>
          <cell r="K1301" t="str">
            <v>Exeter-West Greenwich Regional  Junior High</v>
          </cell>
          <cell r="L1301">
            <v>97</v>
          </cell>
        </row>
        <row r="1302">
          <cell r="J1302">
            <v>1103</v>
          </cell>
          <cell r="K1302" t="str">
            <v>Primrose Hill School</v>
          </cell>
          <cell r="L1302">
            <v>1</v>
          </cell>
        </row>
        <row r="1303">
          <cell r="J1303">
            <v>7128</v>
          </cell>
          <cell r="K1303" t="str">
            <v>Glen Hills School</v>
          </cell>
          <cell r="L1303">
            <v>7</v>
          </cell>
        </row>
        <row r="1304">
          <cell r="J1304">
            <v>97105</v>
          </cell>
          <cell r="K1304" t="str">
            <v>Exeter-West Greenwich Regional  Junior High</v>
          </cell>
          <cell r="L1304">
            <v>97</v>
          </cell>
        </row>
        <row r="1305">
          <cell r="J1305">
            <v>7137</v>
          </cell>
          <cell r="K1305" t="str">
            <v>Hope Highlands Middle School</v>
          </cell>
          <cell r="L1305">
            <v>7</v>
          </cell>
        </row>
        <row r="1306">
          <cell r="J1306">
            <v>28130</v>
          </cell>
          <cell r="K1306" t="str">
            <v>Veazie Street School</v>
          </cell>
          <cell r="L1306">
            <v>28</v>
          </cell>
        </row>
        <row r="1307">
          <cell r="J1307">
            <v>17701</v>
          </cell>
          <cell r="K1307" t="str">
            <v>Wm. M. Davies Jr. Career-Technical  High School</v>
          </cell>
          <cell r="L1307">
            <v>40</v>
          </cell>
        </row>
        <row r="1308">
          <cell r="J1308">
            <v>98102</v>
          </cell>
          <cell r="K1308" t="str">
            <v>Chariho Area Career and Technical Center</v>
          </cell>
          <cell r="L1308">
            <v>98</v>
          </cell>
        </row>
        <row r="1309">
          <cell r="J1309">
            <v>7126</v>
          </cell>
          <cell r="K1309" t="str">
            <v xml:space="preserve">Cranston High School West                         </v>
          </cell>
          <cell r="L1309">
            <v>7</v>
          </cell>
        </row>
        <row r="1310">
          <cell r="J1310">
            <v>31107</v>
          </cell>
          <cell r="K1310" t="str">
            <v>Smithfield Senior High School</v>
          </cell>
          <cell r="L1310">
            <v>31</v>
          </cell>
        </row>
        <row r="1311">
          <cell r="J1311">
            <v>6117</v>
          </cell>
          <cell r="K1311" t="str">
            <v>Blackrock School</v>
          </cell>
          <cell r="L1311">
            <v>6</v>
          </cell>
        </row>
        <row r="1312">
          <cell r="J1312">
            <v>1106</v>
          </cell>
          <cell r="K1312" t="str">
            <v>Barrington High School</v>
          </cell>
          <cell r="L1312">
            <v>1</v>
          </cell>
        </row>
        <row r="1313">
          <cell r="J1313">
            <v>39110</v>
          </cell>
          <cell r="K1313" t="str">
            <v>Governor Aram J. Pothier School</v>
          </cell>
          <cell r="L1313">
            <v>39</v>
          </cell>
        </row>
        <row r="1314">
          <cell r="J1314">
            <v>39117</v>
          </cell>
          <cell r="K1314" t="str">
            <v>Citizens Memorial School</v>
          </cell>
          <cell r="L1314">
            <v>39</v>
          </cell>
        </row>
        <row r="1315">
          <cell r="J1315">
            <v>39110</v>
          </cell>
          <cell r="K1315" t="str">
            <v>Governor Aram J. Pothier School</v>
          </cell>
          <cell r="L1315">
            <v>39</v>
          </cell>
        </row>
        <row r="1316">
          <cell r="J1316">
            <v>13103</v>
          </cell>
          <cell r="K1316" t="str">
            <v>Fogarty Memorial School</v>
          </cell>
          <cell r="L1316">
            <v>13</v>
          </cell>
        </row>
        <row r="1317">
          <cell r="J1317">
            <v>97101</v>
          </cell>
          <cell r="K1317" t="str">
            <v>Wawaloam School</v>
          </cell>
          <cell r="L1317">
            <v>97</v>
          </cell>
        </row>
        <row r="1318">
          <cell r="J1318">
            <v>97101</v>
          </cell>
          <cell r="K1318" t="str">
            <v>Wawaloam School</v>
          </cell>
          <cell r="L1318">
            <v>97</v>
          </cell>
        </row>
        <row r="1319">
          <cell r="J1319">
            <v>97102</v>
          </cell>
          <cell r="K1319" t="str">
            <v>Mildred E. Lineham School</v>
          </cell>
          <cell r="L1319">
            <v>97</v>
          </cell>
        </row>
        <row r="1320">
          <cell r="J1320">
            <v>98103</v>
          </cell>
          <cell r="K1320" t="str">
            <v>Chariho Regional Middle School</v>
          </cell>
          <cell r="L1320">
            <v>98</v>
          </cell>
        </row>
        <row r="1321">
          <cell r="J1321">
            <v>98103</v>
          </cell>
          <cell r="K1321" t="str">
            <v>Chariho Regional Middle School</v>
          </cell>
          <cell r="L1321">
            <v>98</v>
          </cell>
        </row>
        <row r="1322">
          <cell r="J1322">
            <v>28122</v>
          </cell>
          <cell r="K1322" t="str">
            <v>Charles N. Fortes Elementary School</v>
          </cell>
          <cell r="L1322">
            <v>28</v>
          </cell>
        </row>
        <row r="1323">
          <cell r="J1323">
            <v>35104</v>
          </cell>
          <cell r="K1323" t="str">
            <v>Oakland Beach Elementary School</v>
          </cell>
          <cell r="L1323">
            <v>35</v>
          </cell>
        </row>
        <row r="1324">
          <cell r="J1324">
            <v>39131</v>
          </cell>
          <cell r="K1324" t="str">
            <v>Woonsocket Middle School at Hamlet</v>
          </cell>
          <cell r="L1324">
            <v>39</v>
          </cell>
        </row>
        <row r="1325">
          <cell r="J1325">
            <v>19111</v>
          </cell>
          <cell r="K1325" t="str">
            <v>Middletown High School</v>
          </cell>
          <cell r="L1325">
            <v>19</v>
          </cell>
        </row>
        <row r="1326">
          <cell r="J1326">
            <v>38106</v>
          </cell>
          <cell r="K1326" t="str">
            <v>West Warwick Senior High School</v>
          </cell>
          <cell r="L1326">
            <v>38</v>
          </cell>
        </row>
        <row r="1327">
          <cell r="J1327">
            <v>97106</v>
          </cell>
          <cell r="K1327" t="str">
            <v>Exeter-West Greenwich Regional High School</v>
          </cell>
          <cell r="L1327">
            <v>97</v>
          </cell>
        </row>
        <row r="1328">
          <cell r="J1328">
            <v>35104</v>
          </cell>
          <cell r="K1328" t="str">
            <v>Oakland Beach Elementary School</v>
          </cell>
          <cell r="L1328">
            <v>35</v>
          </cell>
        </row>
        <row r="1329">
          <cell r="J1329">
            <v>6104</v>
          </cell>
          <cell r="K1329" t="str">
            <v>Alan Shawn Feinstein Middle School Of Coventry</v>
          </cell>
          <cell r="L1329">
            <v>6</v>
          </cell>
        </row>
        <row r="1330">
          <cell r="J1330">
            <v>26120</v>
          </cell>
          <cell r="K1330" t="str">
            <v>Elizabeth Baldwin School</v>
          </cell>
          <cell r="L1330">
            <v>26</v>
          </cell>
        </row>
        <row r="1331">
          <cell r="J1331">
            <v>39110</v>
          </cell>
          <cell r="K1331" t="str">
            <v>Governor Aram J. Pothier School</v>
          </cell>
          <cell r="L1331">
            <v>39</v>
          </cell>
        </row>
        <row r="1332">
          <cell r="J1332">
            <v>39117</v>
          </cell>
          <cell r="K1332" t="str">
            <v>Citizens Memorial School</v>
          </cell>
          <cell r="L1332">
            <v>39</v>
          </cell>
        </row>
        <row r="1333">
          <cell r="J1333">
            <v>35134</v>
          </cell>
          <cell r="K1333" t="str">
            <v>Pilgrim High School</v>
          </cell>
          <cell r="L1333">
            <v>35</v>
          </cell>
        </row>
        <row r="1334">
          <cell r="J1334">
            <v>28181</v>
          </cell>
          <cell r="K1334" t="str">
            <v>Anthony Carnevale Elementary School</v>
          </cell>
          <cell r="L1334">
            <v>28</v>
          </cell>
        </row>
        <row r="1335">
          <cell r="J1335">
            <v>7117</v>
          </cell>
          <cell r="K1335" t="str">
            <v xml:space="preserve">Edward S. Rhodes School                           </v>
          </cell>
          <cell r="L1335">
            <v>7</v>
          </cell>
        </row>
        <row r="1336">
          <cell r="J1336">
            <v>26106</v>
          </cell>
          <cell r="K1336" t="str">
            <v>Samuel Slater Middle School</v>
          </cell>
          <cell r="L1336">
            <v>26</v>
          </cell>
        </row>
        <row r="1337">
          <cell r="J1337">
            <v>26106</v>
          </cell>
          <cell r="K1337" t="str">
            <v>Samuel Slater Middle School</v>
          </cell>
          <cell r="L1337">
            <v>26</v>
          </cell>
        </row>
        <row r="1338">
          <cell r="J1338">
            <v>26105</v>
          </cell>
          <cell r="K1338" t="str">
            <v>William E Tolman Senior High School</v>
          </cell>
          <cell r="L1338">
            <v>26</v>
          </cell>
        </row>
        <row r="1339">
          <cell r="J1339">
            <v>28190</v>
          </cell>
          <cell r="K1339" t="str">
            <v>Providence Public Schools</v>
          </cell>
          <cell r="L1339">
            <v>28</v>
          </cell>
        </row>
        <row r="1340">
          <cell r="J1340">
            <v>35140</v>
          </cell>
          <cell r="K1340" t="str">
            <v>Warwick Area Career and Technical Center</v>
          </cell>
          <cell r="L1340">
            <v>35</v>
          </cell>
        </row>
        <row r="1341">
          <cell r="J1341">
            <v>4101</v>
          </cell>
          <cell r="K1341" t="str">
            <v>Ella Risk School</v>
          </cell>
          <cell r="L1341">
            <v>4</v>
          </cell>
        </row>
        <row r="1342">
          <cell r="J1342">
            <v>8112</v>
          </cell>
          <cell r="K1342" t="str">
            <v>Ashton School</v>
          </cell>
          <cell r="L1342">
            <v>8</v>
          </cell>
        </row>
        <row r="1343">
          <cell r="J1343">
            <v>8121</v>
          </cell>
          <cell r="K1343" t="str">
            <v>Cumberland Preschool Center</v>
          </cell>
          <cell r="L1343">
            <v>8</v>
          </cell>
        </row>
        <row r="1344">
          <cell r="J1344">
            <v>38104</v>
          </cell>
          <cell r="K1344" t="str">
            <v>John F. Horgan Elementary School</v>
          </cell>
          <cell r="L1344">
            <v>38</v>
          </cell>
        </row>
        <row r="1345">
          <cell r="J1345">
            <v>18101</v>
          </cell>
          <cell r="K1345" t="str">
            <v>Wilbur and McMahon Schools</v>
          </cell>
          <cell r="L1345">
            <v>18</v>
          </cell>
        </row>
        <row r="1346">
          <cell r="J1346">
            <v>19111</v>
          </cell>
          <cell r="K1346" t="str">
            <v>Middletown High School</v>
          </cell>
          <cell r="L1346">
            <v>19</v>
          </cell>
        </row>
        <row r="1347">
          <cell r="J1347">
            <v>35139</v>
          </cell>
          <cell r="K1347" t="str">
            <v>Winman Middle School</v>
          </cell>
          <cell r="L1347">
            <v>35</v>
          </cell>
        </row>
        <row r="1348">
          <cell r="J1348">
            <v>28127</v>
          </cell>
          <cell r="K1348" t="str">
            <v>Webster Avenue School</v>
          </cell>
          <cell r="L1348">
            <v>28</v>
          </cell>
        </row>
        <row r="1349">
          <cell r="J1349">
            <v>28140</v>
          </cell>
          <cell r="K1349" t="str">
            <v>Carl G. Lauro Elementary School</v>
          </cell>
          <cell r="L1349">
            <v>28</v>
          </cell>
        </row>
        <row r="1350">
          <cell r="J1350">
            <v>28113</v>
          </cell>
          <cell r="K1350" t="str">
            <v>Dr. Jorge Alvarez High School</v>
          </cell>
          <cell r="L1350">
            <v>28</v>
          </cell>
        </row>
        <row r="1351">
          <cell r="J1351">
            <v>28182</v>
          </cell>
          <cell r="K1351" t="str">
            <v>Governor Christopher DelSesto Middle School</v>
          </cell>
          <cell r="L1351">
            <v>28</v>
          </cell>
        </row>
        <row r="1352">
          <cell r="J1352">
            <v>28187</v>
          </cell>
          <cell r="K1352" t="str">
            <v>E-Cubed Academy</v>
          </cell>
          <cell r="L1352">
            <v>28</v>
          </cell>
        </row>
        <row r="1353">
          <cell r="J1353">
            <v>28189</v>
          </cell>
          <cell r="K1353" t="str">
            <v>William B. Cooley, Sr. High School and the Provide</v>
          </cell>
          <cell r="L1353">
            <v>28</v>
          </cell>
        </row>
        <row r="1354">
          <cell r="J1354">
            <v>28195</v>
          </cell>
          <cell r="K1354" t="str">
            <v>360 High School</v>
          </cell>
          <cell r="L1354">
            <v>28</v>
          </cell>
        </row>
        <row r="1355">
          <cell r="J1355">
            <v>7136</v>
          </cell>
          <cell r="K1355" t="str">
            <v>Orchard Farms Elementary School</v>
          </cell>
          <cell r="L1355">
            <v>7</v>
          </cell>
        </row>
        <row r="1356">
          <cell r="J1356">
            <v>35119</v>
          </cell>
          <cell r="K1356" t="str">
            <v>Wyman School</v>
          </cell>
          <cell r="L1356">
            <v>35</v>
          </cell>
        </row>
        <row r="1357">
          <cell r="J1357">
            <v>35123</v>
          </cell>
          <cell r="K1357" t="str">
            <v>Lippitt School</v>
          </cell>
          <cell r="L1357">
            <v>35</v>
          </cell>
        </row>
        <row r="1358">
          <cell r="J1358">
            <v>7190</v>
          </cell>
          <cell r="K1358" t="str">
            <v>Cranston Public Schools</v>
          </cell>
          <cell r="L1358">
            <v>7</v>
          </cell>
        </row>
        <row r="1359">
          <cell r="J1359">
            <v>97106</v>
          </cell>
          <cell r="K1359" t="str">
            <v>Exeter-West Greenwich Regional High School</v>
          </cell>
          <cell r="L1359">
            <v>97</v>
          </cell>
        </row>
        <row r="1360">
          <cell r="J1360">
            <v>17110</v>
          </cell>
          <cell r="K1360" t="str">
            <v>Lincoln Senior High School</v>
          </cell>
          <cell r="L1360">
            <v>17</v>
          </cell>
        </row>
        <row r="1361">
          <cell r="J1361">
            <v>24112</v>
          </cell>
          <cell r="K1361" t="str">
            <v>Birchwood Middle School</v>
          </cell>
          <cell r="L1361">
            <v>24</v>
          </cell>
        </row>
        <row r="1362">
          <cell r="J1362">
            <v>7123</v>
          </cell>
          <cell r="K1362" t="str">
            <v>Park View Middle School</v>
          </cell>
          <cell r="L1362">
            <v>7</v>
          </cell>
        </row>
        <row r="1363">
          <cell r="J1363">
            <v>23105</v>
          </cell>
          <cell r="K1363" t="str">
            <v>Wickford Middle School</v>
          </cell>
          <cell r="L1363">
            <v>23</v>
          </cell>
        </row>
        <row r="1364">
          <cell r="J1364">
            <v>19190</v>
          </cell>
          <cell r="K1364" t="str">
            <v>Middletown Public Schools</v>
          </cell>
          <cell r="L1364">
            <v>19</v>
          </cell>
        </row>
        <row r="1365">
          <cell r="J1365">
            <v>21111</v>
          </cell>
          <cell r="K1365" t="str">
            <v>Rogers High School</v>
          </cell>
          <cell r="L1365">
            <v>21</v>
          </cell>
        </row>
        <row r="1366">
          <cell r="J1366">
            <v>6117</v>
          </cell>
          <cell r="K1366" t="str">
            <v>Blackrock School</v>
          </cell>
          <cell r="L1366">
            <v>6</v>
          </cell>
        </row>
        <row r="1367">
          <cell r="J1367">
            <v>19114</v>
          </cell>
          <cell r="K1367" t="str">
            <v>Joseph H. Gaudet School</v>
          </cell>
          <cell r="L1367">
            <v>19</v>
          </cell>
        </row>
        <row r="1368">
          <cell r="J1368">
            <v>26118</v>
          </cell>
          <cell r="K1368" t="str">
            <v>Charles E. Shea High School</v>
          </cell>
          <cell r="L1368">
            <v>26</v>
          </cell>
        </row>
        <row r="1369">
          <cell r="J1369">
            <v>27104</v>
          </cell>
          <cell r="K1369" t="str">
            <v>Howard Hathaway School</v>
          </cell>
          <cell r="L1369">
            <v>27</v>
          </cell>
        </row>
        <row r="1370">
          <cell r="J1370">
            <v>38107</v>
          </cell>
          <cell r="K1370" t="str">
            <v>John F. Deering Middle School</v>
          </cell>
          <cell r="L1370">
            <v>38</v>
          </cell>
        </row>
        <row r="1371">
          <cell r="J1371">
            <v>17106</v>
          </cell>
          <cell r="K1371" t="str">
            <v>Lonsdale Elementary School</v>
          </cell>
          <cell r="L1371">
            <v>17</v>
          </cell>
        </row>
        <row r="1372">
          <cell r="J1372">
            <v>17109</v>
          </cell>
          <cell r="K1372" t="str">
            <v>Lincoln Central Elementary School</v>
          </cell>
          <cell r="L1372">
            <v>17</v>
          </cell>
        </row>
        <row r="1373">
          <cell r="J1373">
            <v>8115</v>
          </cell>
          <cell r="K1373" t="str">
            <v>Joseph L. McCourt Middle School</v>
          </cell>
          <cell r="L1373">
            <v>8</v>
          </cell>
        </row>
        <row r="1374">
          <cell r="J1374">
            <v>36109</v>
          </cell>
          <cell r="K1374" t="str">
            <v>Dunn's Corners School</v>
          </cell>
          <cell r="L1374">
            <v>36</v>
          </cell>
        </row>
        <row r="1375">
          <cell r="J1375">
            <v>10112</v>
          </cell>
          <cell r="K1375" t="str">
            <v>East Providence High School</v>
          </cell>
          <cell r="L1375">
            <v>10</v>
          </cell>
        </row>
        <row r="1376">
          <cell r="J1376">
            <v>15101</v>
          </cell>
          <cell r="K1376" t="str">
            <v>Jamestown School-Lawn</v>
          </cell>
          <cell r="L1376">
            <v>15</v>
          </cell>
        </row>
        <row r="1377">
          <cell r="J1377">
            <v>28702</v>
          </cell>
          <cell r="K1377" t="str">
            <v>Rhode Island School for the Deaf</v>
          </cell>
          <cell r="L1377">
            <v>50</v>
          </cell>
        </row>
        <row r="1378">
          <cell r="J1378">
            <v>23111</v>
          </cell>
          <cell r="K1378" t="str">
            <v>Hamilton Elementary School</v>
          </cell>
          <cell r="L1378">
            <v>23</v>
          </cell>
        </row>
        <row r="1379">
          <cell r="J1379">
            <v>32105</v>
          </cell>
          <cell r="K1379" t="str">
            <v>South Kingstown Integrated Pre-school</v>
          </cell>
          <cell r="L1379">
            <v>32</v>
          </cell>
        </row>
        <row r="1380">
          <cell r="J1380">
            <v>8120</v>
          </cell>
          <cell r="K1380" t="str">
            <v>Northern RI Collaborative</v>
          </cell>
          <cell r="L1380">
            <v>75</v>
          </cell>
        </row>
        <row r="1381">
          <cell r="J1381">
            <v>6112</v>
          </cell>
          <cell r="K1381" t="str">
            <v>Hopkins Hill School</v>
          </cell>
          <cell r="L1381">
            <v>6</v>
          </cell>
        </row>
        <row r="1382">
          <cell r="J1382">
            <v>35104</v>
          </cell>
          <cell r="K1382" t="str">
            <v>Oakland Beach Elementary School</v>
          </cell>
          <cell r="L1382">
            <v>35</v>
          </cell>
        </row>
        <row r="1383">
          <cell r="J1383">
            <v>35142</v>
          </cell>
          <cell r="K1383" t="str">
            <v>Warwick Veterans Middle School</v>
          </cell>
          <cell r="L1383">
            <v>35</v>
          </cell>
        </row>
        <row r="1384">
          <cell r="J1384">
            <v>38106</v>
          </cell>
          <cell r="K1384" t="str">
            <v>West Warwick Senior High School</v>
          </cell>
          <cell r="L1384">
            <v>38</v>
          </cell>
        </row>
        <row r="1385">
          <cell r="J1385">
            <v>98101</v>
          </cell>
          <cell r="K1385" t="str">
            <v xml:space="preserve">Chariho Regional High School                      </v>
          </cell>
          <cell r="L1385">
            <v>98</v>
          </cell>
        </row>
        <row r="1386">
          <cell r="J1386">
            <v>98101</v>
          </cell>
          <cell r="K1386" t="str">
            <v xml:space="preserve">Chariho Regional High School                      </v>
          </cell>
          <cell r="L1386">
            <v>98</v>
          </cell>
        </row>
        <row r="1387">
          <cell r="J1387">
            <v>7113</v>
          </cell>
          <cell r="K1387" t="str">
            <v>Cranston High School East</v>
          </cell>
          <cell r="L1387">
            <v>7</v>
          </cell>
        </row>
        <row r="1388">
          <cell r="J1388">
            <v>35138</v>
          </cell>
          <cell r="K1388" t="str">
            <v>Toll Gate High School</v>
          </cell>
          <cell r="L1388">
            <v>35</v>
          </cell>
        </row>
        <row r="1389">
          <cell r="J1389">
            <v>23105</v>
          </cell>
          <cell r="K1389" t="str">
            <v>Wickford Middle School</v>
          </cell>
          <cell r="L1389">
            <v>23</v>
          </cell>
        </row>
        <row r="1390">
          <cell r="J1390">
            <v>4108</v>
          </cell>
          <cell r="K1390" t="str">
            <v>Central Falls Senior High School</v>
          </cell>
          <cell r="L1390">
            <v>4</v>
          </cell>
        </row>
        <row r="1391">
          <cell r="J1391">
            <v>28103</v>
          </cell>
          <cell r="K1391" t="str">
            <v>Leviton Dual Language School</v>
          </cell>
          <cell r="L1391">
            <v>28</v>
          </cell>
        </row>
        <row r="1392">
          <cell r="J1392">
            <v>28103</v>
          </cell>
          <cell r="K1392" t="str">
            <v>Leviton Dual Language School</v>
          </cell>
          <cell r="L1392">
            <v>28</v>
          </cell>
        </row>
        <row r="1393">
          <cell r="J1393">
            <v>28163</v>
          </cell>
          <cell r="K1393" t="str">
            <v>Dr. Martin Luther King, Jr. Elementary School</v>
          </cell>
          <cell r="L1393">
            <v>28</v>
          </cell>
        </row>
        <row r="1394">
          <cell r="J1394">
            <v>28163</v>
          </cell>
          <cell r="K1394" t="str">
            <v>Dr. Martin Luther King, Jr. Elementary School</v>
          </cell>
          <cell r="L1394">
            <v>28</v>
          </cell>
        </row>
        <row r="1395">
          <cell r="J1395">
            <v>7117</v>
          </cell>
          <cell r="K1395" t="str">
            <v xml:space="preserve">Edward S. Rhodes School                           </v>
          </cell>
          <cell r="L1395">
            <v>7</v>
          </cell>
        </row>
        <row r="1396">
          <cell r="J1396">
            <v>7117</v>
          </cell>
          <cell r="K1396" t="str">
            <v xml:space="preserve">Edward S. Rhodes School                           </v>
          </cell>
          <cell r="L1396">
            <v>7</v>
          </cell>
        </row>
        <row r="1397">
          <cell r="J1397">
            <v>7190</v>
          </cell>
          <cell r="K1397" t="str">
            <v>Cranston Public Schools</v>
          </cell>
          <cell r="L1397">
            <v>7</v>
          </cell>
        </row>
        <row r="1398">
          <cell r="J1398">
            <v>27106</v>
          </cell>
          <cell r="K1398" t="str">
            <v>Portsmouth High School</v>
          </cell>
          <cell r="L1398">
            <v>27</v>
          </cell>
        </row>
        <row r="1399">
          <cell r="J1399">
            <v>1190</v>
          </cell>
          <cell r="K1399" t="str">
            <v>Barrington Public Schools</v>
          </cell>
          <cell r="L1399">
            <v>1</v>
          </cell>
        </row>
        <row r="1400">
          <cell r="J1400">
            <v>35134</v>
          </cell>
          <cell r="K1400" t="str">
            <v>Pilgrim High School</v>
          </cell>
          <cell r="L1400">
            <v>35</v>
          </cell>
        </row>
        <row r="1401">
          <cell r="J1401">
            <v>28181</v>
          </cell>
          <cell r="K1401" t="str">
            <v>Anthony Carnevale Elementary School</v>
          </cell>
          <cell r="L1401">
            <v>28</v>
          </cell>
        </row>
        <row r="1402">
          <cell r="J1402">
            <v>4101</v>
          </cell>
          <cell r="K1402" t="str">
            <v>Ella Risk School</v>
          </cell>
          <cell r="L1402">
            <v>4</v>
          </cell>
        </row>
        <row r="1403">
          <cell r="J1403">
            <v>28193</v>
          </cell>
          <cell r="K1403" t="str">
            <v>Providence Career and Technical Academy</v>
          </cell>
          <cell r="L1403">
            <v>28</v>
          </cell>
        </row>
        <row r="1404">
          <cell r="J1404">
            <v>9108</v>
          </cell>
          <cell r="K1404" t="str">
            <v>George Hanaford School</v>
          </cell>
          <cell r="L1404">
            <v>9</v>
          </cell>
        </row>
        <row r="1405">
          <cell r="J1405">
            <v>10122</v>
          </cell>
          <cell r="K1405" t="str">
            <v>Riverside Middle School</v>
          </cell>
          <cell r="L1405">
            <v>10</v>
          </cell>
        </row>
        <row r="1406">
          <cell r="J1406">
            <v>31109</v>
          </cell>
          <cell r="K1406" t="str">
            <v>Vincent J. Gallagher Middle School</v>
          </cell>
          <cell r="L1406">
            <v>31</v>
          </cell>
        </row>
        <row r="1407">
          <cell r="J1407">
            <v>33107</v>
          </cell>
          <cell r="K1407" t="str">
            <v>Pocasset School</v>
          </cell>
          <cell r="L1407">
            <v>33</v>
          </cell>
        </row>
        <row r="1408">
          <cell r="J1408">
            <v>33107</v>
          </cell>
          <cell r="K1408" t="str">
            <v>Pocasset School</v>
          </cell>
          <cell r="L1408">
            <v>33</v>
          </cell>
        </row>
        <row r="1409">
          <cell r="J1409">
            <v>28115</v>
          </cell>
          <cell r="K1409" t="str">
            <v>Asa Messer Elementary School</v>
          </cell>
          <cell r="L1409">
            <v>28</v>
          </cell>
        </row>
        <row r="1410">
          <cell r="J1410">
            <v>28115</v>
          </cell>
          <cell r="K1410" t="str">
            <v>Asa Messer Elementary School</v>
          </cell>
          <cell r="L1410">
            <v>28</v>
          </cell>
        </row>
        <row r="1411">
          <cell r="J1411">
            <v>27106</v>
          </cell>
          <cell r="K1411" t="str">
            <v>Portsmouth High School</v>
          </cell>
          <cell r="L1411">
            <v>27</v>
          </cell>
        </row>
        <row r="1412">
          <cell r="J1412">
            <v>28145</v>
          </cell>
          <cell r="K1412" t="str">
            <v>Nathanael Greene Middle School</v>
          </cell>
          <cell r="L1412">
            <v>28</v>
          </cell>
        </row>
        <row r="1413">
          <cell r="J1413">
            <v>39123</v>
          </cell>
          <cell r="K1413" t="str">
            <v>Woonsocket High School</v>
          </cell>
          <cell r="L1413">
            <v>39</v>
          </cell>
        </row>
        <row r="1414">
          <cell r="J1414">
            <v>28135</v>
          </cell>
          <cell r="K1414" t="str">
            <v>George J. West Elementary School</v>
          </cell>
          <cell r="L1414">
            <v>28</v>
          </cell>
        </row>
        <row r="1415">
          <cell r="J1415">
            <v>24106</v>
          </cell>
          <cell r="K1415" t="str">
            <v>Stephen Olney School</v>
          </cell>
          <cell r="L1415">
            <v>24</v>
          </cell>
        </row>
        <row r="1416">
          <cell r="J1416">
            <v>28139</v>
          </cell>
          <cell r="K1416" t="str">
            <v>Central High School</v>
          </cell>
          <cell r="L1416">
            <v>28</v>
          </cell>
        </row>
        <row r="1417">
          <cell r="J1417">
            <v>96107</v>
          </cell>
          <cell r="K1417" t="str">
            <v>Mt. Hope High School</v>
          </cell>
          <cell r="L1417">
            <v>96</v>
          </cell>
        </row>
        <row r="1418">
          <cell r="J1418">
            <v>8120</v>
          </cell>
          <cell r="K1418" t="str">
            <v>Northern RI Collaborative</v>
          </cell>
          <cell r="L1418">
            <v>75</v>
          </cell>
        </row>
        <row r="1419">
          <cell r="J1419">
            <v>96112</v>
          </cell>
          <cell r="K1419" t="str">
            <v>Kickemuit Middle School</v>
          </cell>
          <cell r="L1419">
            <v>96</v>
          </cell>
        </row>
        <row r="1420">
          <cell r="J1420">
            <v>4108</v>
          </cell>
          <cell r="K1420" t="str">
            <v>Central Falls Senior High School</v>
          </cell>
          <cell r="L1420">
            <v>4</v>
          </cell>
        </row>
        <row r="1421">
          <cell r="J1421">
            <v>24105</v>
          </cell>
          <cell r="K1421" t="str">
            <v>North Providence High School</v>
          </cell>
          <cell r="L1421">
            <v>24</v>
          </cell>
        </row>
        <row r="1422">
          <cell r="J1422">
            <v>96107</v>
          </cell>
          <cell r="K1422" t="str">
            <v>Mt. Hope High School</v>
          </cell>
          <cell r="L1422">
            <v>96</v>
          </cell>
        </row>
        <row r="1423">
          <cell r="J1423">
            <v>38107</v>
          </cell>
          <cell r="K1423" t="str">
            <v>John F. Deering Middle School</v>
          </cell>
          <cell r="L1423">
            <v>38</v>
          </cell>
        </row>
        <row r="1424">
          <cell r="J1424">
            <v>32103</v>
          </cell>
          <cell r="K1424" t="str">
            <v>Wakefield Elementary School</v>
          </cell>
          <cell r="L1424">
            <v>32</v>
          </cell>
        </row>
        <row r="1425">
          <cell r="J1425">
            <v>32113</v>
          </cell>
          <cell r="K1425" t="str">
            <v>Matunuck School</v>
          </cell>
          <cell r="L1425">
            <v>32</v>
          </cell>
        </row>
        <row r="1426">
          <cell r="J1426">
            <v>32113</v>
          </cell>
          <cell r="K1426" t="str">
            <v>Matunuck School</v>
          </cell>
          <cell r="L1426">
            <v>32</v>
          </cell>
        </row>
        <row r="1427">
          <cell r="J1427">
            <v>7115</v>
          </cell>
          <cell r="K1427" t="str">
            <v>Hugh B. Bain Middle School</v>
          </cell>
          <cell r="L1427">
            <v>7</v>
          </cell>
        </row>
        <row r="1428">
          <cell r="J1428">
            <v>10113</v>
          </cell>
          <cell r="K1428" t="str">
            <v>Kent Heights School</v>
          </cell>
          <cell r="L1428">
            <v>10</v>
          </cell>
        </row>
        <row r="1429">
          <cell r="J1429">
            <v>16111</v>
          </cell>
          <cell r="K1429" t="str">
            <v>Nicholas A. Ferri Middle School</v>
          </cell>
          <cell r="L1429">
            <v>16</v>
          </cell>
        </row>
        <row r="1430">
          <cell r="J1430">
            <v>10114</v>
          </cell>
          <cell r="K1430" t="str">
            <v>Alice M. Waddington School</v>
          </cell>
          <cell r="L1430">
            <v>10</v>
          </cell>
        </row>
        <row r="1431">
          <cell r="J1431">
            <v>19114</v>
          </cell>
          <cell r="K1431" t="str">
            <v>Joseph H. Gaudet School</v>
          </cell>
          <cell r="L1431">
            <v>19</v>
          </cell>
        </row>
        <row r="1432">
          <cell r="J1432">
            <v>26113</v>
          </cell>
          <cell r="K1432" t="str">
            <v>Fallon Memorial School</v>
          </cell>
          <cell r="L1432">
            <v>26</v>
          </cell>
        </row>
        <row r="1433">
          <cell r="J1433">
            <v>8108</v>
          </cell>
          <cell r="K1433" t="str">
            <v>Garvin Memorial School</v>
          </cell>
          <cell r="L1433">
            <v>8</v>
          </cell>
        </row>
        <row r="1434">
          <cell r="J1434">
            <v>28139</v>
          </cell>
          <cell r="K1434" t="str">
            <v>Central High School</v>
          </cell>
          <cell r="L1434">
            <v>28</v>
          </cell>
        </row>
        <row r="1435">
          <cell r="J1435">
            <v>17110</v>
          </cell>
          <cell r="K1435" t="str">
            <v>Lincoln Senior High School</v>
          </cell>
          <cell r="L1435">
            <v>17</v>
          </cell>
        </row>
        <row r="1436">
          <cell r="J1436">
            <v>17110</v>
          </cell>
          <cell r="K1436" t="str">
            <v>Lincoln Senior High School</v>
          </cell>
          <cell r="L1436">
            <v>17</v>
          </cell>
        </row>
        <row r="1437">
          <cell r="J1437">
            <v>19111</v>
          </cell>
          <cell r="K1437" t="str">
            <v>Middletown High School</v>
          </cell>
          <cell r="L1437">
            <v>19</v>
          </cell>
        </row>
        <row r="1438">
          <cell r="J1438">
            <v>26107</v>
          </cell>
          <cell r="K1438" t="str">
            <v>Lyman B. Goff Middle School</v>
          </cell>
          <cell r="L1438">
            <v>26</v>
          </cell>
        </row>
        <row r="1439">
          <cell r="J1439">
            <v>39131</v>
          </cell>
          <cell r="K1439" t="str">
            <v>Woonsocket Middle School at Hamlet</v>
          </cell>
          <cell r="L1439">
            <v>39</v>
          </cell>
        </row>
        <row r="1440">
          <cell r="J1440">
            <v>16112</v>
          </cell>
          <cell r="K1440" t="str">
            <v>Johnston Senior High School</v>
          </cell>
          <cell r="L1440">
            <v>16</v>
          </cell>
        </row>
        <row r="1441">
          <cell r="J1441">
            <v>26110</v>
          </cell>
          <cell r="K1441" t="str">
            <v>Potter-Burns School</v>
          </cell>
          <cell r="L1441">
            <v>26</v>
          </cell>
        </row>
        <row r="1442">
          <cell r="J1442">
            <v>19111</v>
          </cell>
          <cell r="K1442" t="str">
            <v>Middletown High School</v>
          </cell>
          <cell r="L1442">
            <v>19</v>
          </cell>
        </row>
        <row r="1443">
          <cell r="J1443">
            <v>96107</v>
          </cell>
          <cell r="K1443" t="str">
            <v>Mt. Hope High School</v>
          </cell>
          <cell r="L1443">
            <v>96</v>
          </cell>
        </row>
        <row r="1444">
          <cell r="J1444">
            <v>17701</v>
          </cell>
          <cell r="K1444" t="str">
            <v>Wm. M. Davies Jr. Career-Technical  High School</v>
          </cell>
          <cell r="L1444">
            <v>40</v>
          </cell>
        </row>
        <row r="1445">
          <cell r="J1445">
            <v>35138</v>
          </cell>
          <cell r="K1445" t="str">
            <v>Toll Gate High School</v>
          </cell>
          <cell r="L1445">
            <v>35</v>
          </cell>
        </row>
        <row r="1446">
          <cell r="J1446">
            <v>4101</v>
          </cell>
          <cell r="K1446" t="str">
            <v>Ella Risk School</v>
          </cell>
          <cell r="L1446">
            <v>4</v>
          </cell>
        </row>
        <row r="1447">
          <cell r="J1447">
            <v>4101</v>
          </cell>
          <cell r="K1447" t="str">
            <v>Ella Risk School</v>
          </cell>
          <cell r="L1447">
            <v>4</v>
          </cell>
        </row>
        <row r="1448">
          <cell r="J1448">
            <v>7132</v>
          </cell>
          <cell r="K1448" t="str">
            <v>Cranston Area Career Technical Center</v>
          </cell>
          <cell r="L1448">
            <v>7</v>
          </cell>
        </row>
        <row r="1449">
          <cell r="J1449">
            <v>3104</v>
          </cell>
          <cell r="K1449" t="str">
            <v>Burrillville Middle School</v>
          </cell>
          <cell r="L1449">
            <v>3</v>
          </cell>
        </row>
        <row r="1450">
          <cell r="J1450">
            <v>10113</v>
          </cell>
          <cell r="K1450" t="str">
            <v>Kent Heights School</v>
          </cell>
          <cell r="L1450">
            <v>10</v>
          </cell>
        </row>
        <row r="1451">
          <cell r="J1451">
            <v>28115</v>
          </cell>
          <cell r="K1451" t="str">
            <v>Asa Messer Elementary School</v>
          </cell>
          <cell r="L1451">
            <v>28</v>
          </cell>
        </row>
        <row r="1452">
          <cell r="J1452">
            <v>28187</v>
          </cell>
          <cell r="K1452" t="str">
            <v>E-Cubed Academy</v>
          </cell>
          <cell r="L1452">
            <v>28</v>
          </cell>
        </row>
        <row r="1453">
          <cell r="J1453">
            <v>35139</v>
          </cell>
          <cell r="K1453" t="str">
            <v>Winman Middle School</v>
          </cell>
          <cell r="L1453">
            <v>35</v>
          </cell>
        </row>
        <row r="1454">
          <cell r="J1454">
            <v>16112</v>
          </cell>
          <cell r="K1454" t="str">
            <v>Johnston Senior High School</v>
          </cell>
          <cell r="L1454">
            <v>16</v>
          </cell>
        </row>
        <row r="1455">
          <cell r="J1455">
            <v>24110</v>
          </cell>
          <cell r="K1455" t="str">
            <v>Greystone School</v>
          </cell>
          <cell r="L1455">
            <v>24</v>
          </cell>
        </row>
        <row r="1456">
          <cell r="J1456">
            <v>28137</v>
          </cell>
          <cell r="K1456" t="str">
            <v>Esek Hopkins Middle School</v>
          </cell>
          <cell r="L1456">
            <v>28</v>
          </cell>
        </row>
        <row r="1457">
          <cell r="J1457">
            <v>28157</v>
          </cell>
          <cell r="K1457" t="str">
            <v>Lillian Feinstein Elementary, Sackett Street</v>
          </cell>
          <cell r="L1457">
            <v>28</v>
          </cell>
        </row>
        <row r="1458">
          <cell r="J1458">
            <v>23113</v>
          </cell>
          <cell r="K1458" t="str">
            <v>Suzanne M. Henseler Quidnessett Elementary School</v>
          </cell>
          <cell r="L1458">
            <v>23</v>
          </cell>
        </row>
        <row r="1459">
          <cell r="J1459">
            <v>10112</v>
          </cell>
          <cell r="K1459" t="str">
            <v>East Providence High School</v>
          </cell>
          <cell r="L1459">
            <v>10</v>
          </cell>
        </row>
        <row r="1460">
          <cell r="J1460">
            <v>35114</v>
          </cell>
          <cell r="K1460" t="str">
            <v>Greenwood School</v>
          </cell>
          <cell r="L1460">
            <v>35</v>
          </cell>
        </row>
        <row r="1461">
          <cell r="J1461">
            <v>19111</v>
          </cell>
          <cell r="K1461" t="str">
            <v>Middletown High School</v>
          </cell>
          <cell r="L1461">
            <v>19</v>
          </cell>
        </row>
        <row r="1462">
          <cell r="J1462">
            <v>38106</v>
          </cell>
          <cell r="K1462" t="str">
            <v>West Warwick Senior High School</v>
          </cell>
          <cell r="L1462">
            <v>38</v>
          </cell>
        </row>
        <row r="1463">
          <cell r="J1463">
            <v>38106</v>
          </cell>
          <cell r="K1463" t="str">
            <v>West Warwick Senior High School</v>
          </cell>
          <cell r="L1463">
            <v>38</v>
          </cell>
        </row>
        <row r="1464">
          <cell r="J1464">
            <v>4115</v>
          </cell>
          <cell r="K1464" t="str">
            <v>Dr. Earl F. Calcutt Middle School</v>
          </cell>
          <cell r="L1464">
            <v>4</v>
          </cell>
        </row>
        <row r="1465">
          <cell r="J1465">
            <v>96113</v>
          </cell>
          <cell r="K1465" t="str">
            <v>Hugh Cole School</v>
          </cell>
          <cell r="L1465">
            <v>96</v>
          </cell>
        </row>
        <row r="1466">
          <cell r="J1466">
            <v>20104</v>
          </cell>
          <cell r="K1466" t="str">
            <v>Narragansett High School</v>
          </cell>
          <cell r="L1466">
            <v>20</v>
          </cell>
        </row>
        <row r="1467">
          <cell r="J1467">
            <v>20104</v>
          </cell>
          <cell r="K1467" t="str">
            <v>Narragansett High School</v>
          </cell>
          <cell r="L1467">
            <v>20</v>
          </cell>
        </row>
        <row r="1468">
          <cell r="J1468">
            <v>28189</v>
          </cell>
          <cell r="K1468" t="str">
            <v>William B. Cooley, Sr. High School and the Provide</v>
          </cell>
          <cell r="L1468">
            <v>28</v>
          </cell>
        </row>
        <row r="1469">
          <cell r="J1469">
            <v>28130</v>
          </cell>
          <cell r="K1469" t="str">
            <v>Veazie Street School</v>
          </cell>
          <cell r="L1469">
            <v>28</v>
          </cell>
        </row>
        <row r="1470">
          <cell r="J1470">
            <v>28147</v>
          </cell>
          <cell r="K1470" t="str">
            <v>Roger Williams Middle School</v>
          </cell>
          <cell r="L1470">
            <v>28</v>
          </cell>
        </row>
        <row r="1471">
          <cell r="J1471">
            <v>28147</v>
          </cell>
          <cell r="K1471" t="str">
            <v>Roger Williams Middle School</v>
          </cell>
          <cell r="L1471">
            <v>28</v>
          </cell>
        </row>
        <row r="1472">
          <cell r="J1472">
            <v>28181</v>
          </cell>
          <cell r="K1472" t="str">
            <v>Anthony Carnevale Elementary School</v>
          </cell>
          <cell r="L1472">
            <v>28</v>
          </cell>
        </row>
        <row r="1473">
          <cell r="J1473">
            <v>7136</v>
          </cell>
          <cell r="K1473" t="str">
            <v>Orchard Farms Elementary School</v>
          </cell>
          <cell r="L1473">
            <v>7</v>
          </cell>
        </row>
        <row r="1474">
          <cell r="J1474">
            <v>31109</v>
          </cell>
          <cell r="K1474" t="str">
            <v>Vincent J. Gallagher Middle School</v>
          </cell>
          <cell r="L1474">
            <v>31</v>
          </cell>
        </row>
        <row r="1475">
          <cell r="J1475">
            <v>31109</v>
          </cell>
          <cell r="K1475" t="str">
            <v>Vincent J. Gallagher Middle School</v>
          </cell>
          <cell r="L1475">
            <v>31</v>
          </cell>
        </row>
        <row r="1476">
          <cell r="J1476">
            <v>28150</v>
          </cell>
          <cell r="K1476" t="str">
            <v>Mount Pleasant High School</v>
          </cell>
          <cell r="L1476">
            <v>28</v>
          </cell>
        </row>
        <row r="1477">
          <cell r="J1477">
            <v>10113</v>
          </cell>
          <cell r="K1477" t="str">
            <v>Kent Heights School</v>
          </cell>
          <cell r="L1477">
            <v>10</v>
          </cell>
        </row>
        <row r="1478">
          <cell r="J1478">
            <v>7123</v>
          </cell>
          <cell r="K1478" t="str">
            <v>Park View Middle School</v>
          </cell>
          <cell r="L1478">
            <v>7</v>
          </cell>
        </row>
        <row r="1479">
          <cell r="J1479">
            <v>28150</v>
          </cell>
          <cell r="K1479" t="str">
            <v>Mount Pleasant High School</v>
          </cell>
          <cell r="L1479">
            <v>28</v>
          </cell>
        </row>
        <row r="1480">
          <cell r="J1480">
            <v>28602</v>
          </cell>
          <cell r="K1480" t="str">
            <v>Paul Cuffee Charter School</v>
          </cell>
          <cell r="L1480">
            <v>51</v>
          </cell>
        </row>
        <row r="1481">
          <cell r="J1481">
            <v>39123</v>
          </cell>
          <cell r="K1481" t="str">
            <v>Woonsocket High School</v>
          </cell>
          <cell r="L1481">
            <v>39</v>
          </cell>
        </row>
        <row r="1482">
          <cell r="J1482">
            <v>6112</v>
          </cell>
          <cell r="K1482" t="str">
            <v>Hopkins Hill School</v>
          </cell>
          <cell r="L1482">
            <v>6</v>
          </cell>
        </row>
        <row r="1483">
          <cell r="J1483">
            <v>24110</v>
          </cell>
          <cell r="K1483" t="str">
            <v>Greystone School</v>
          </cell>
          <cell r="L1483">
            <v>24</v>
          </cell>
        </row>
        <row r="1484">
          <cell r="J1484">
            <v>24108</v>
          </cell>
          <cell r="K1484" t="str">
            <v>Dr. Joseph A Whelan Elementary School</v>
          </cell>
          <cell r="L1484">
            <v>24</v>
          </cell>
        </row>
        <row r="1485">
          <cell r="J1485">
            <v>17117</v>
          </cell>
          <cell r="K1485" t="str">
            <v>Lincoln Middle School</v>
          </cell>
          <cell r="L1485">
            <v>17</v>
          </cell>
        </row>
        <row r="1486">
          <cell r="J1486">
            <v>7126</v>
          </cell>
          <cell r="K1486" t="str">
            <v xml:space="preserve">Cranston High School West                         </v>
          </cell>
          <cell r="L1486">
            <v>7</v>
          </cell>
        </row>
        <row r="1487">
          <cell r="J1487">
            <v>23113</v>
          </cell>
          <cell r="K1487" t="str">
            <v>Suzanne M. Henseler Quidnessett Elementary School</v>
          </cell>
          <cell r="L1487">
            <v>23</v>
          </cell>
        </row>
        <row r="1488">
          <cell r="J1488">
            <v>28145</v>
          </cell>
          <cell r="K1488" t="str">
            <v>Nathanael Greene Middle School</v>
          </cell>
          <cell r="L1488">
            <v>28</v>
          </cell>
        </row>
        <row r="1489">
          <cell r="J1489">
            <v>32108</v>
          </cell>
          <cell r="K1489" t="str">
            <v>South Kingstown High School</v>
          </cell>
          <cell r="L1489">
            <v>32</v>
          </cell>
        </row>
        <row r="1490">
          <cell r="J1490">
            <v>25108</v>
          </cell>
          <cell r="K1490" t="str">
            <v>North Smithfield High School</v>
          </cell>
          <cell r="L1490">
            <v>25</v>
          </cell>
        </row>
        <row r="1491">
          <cell r="J1491">
            <v>25108</v>
          </cell>
          <cell r="K1491" t="str">
            <v>North Smithfield High School</v>
          </cell>
          <cell r="L1491">
            <v>25</v>
          </cell>
        </row>
        <row r="1492">
          <cell r="J1492">
            <v>98101</v>
          </cell>
          <cell r="K1492" t="str">
            <v xml:space="preserve">Chariho Regional High School                      </v>
          </cell>
          <cell r="L1492">
            <v>98</v>
          </cell>
        </row>
        <row r="1493">
          <cell r="J1493">
            <v>98102</v>
          </cell>
          <cell r="K1493" t="str">
            <v>Chariho Area Career and Technical Center</v>
          </cell>
          <cell r="L1493">
            <v>98</v>
          </cell>
        </row>
        <row r="1494">
          <cell r="J1494">
            <v>97101</v>
          </cell>
          <cell r="K1494" t="str">
            <v>Wawaloam School</v>
          </cell>
          <cell r="L1494">
            <v>97</v>
          </cell>
        </row>
        <row r="1495">
          <cell r="J1495">
            <v>35127</v>
          </cell>
          <cell r="K1495" t="str">
            <v>Sherman School</v>
          </cell>
          <cell r="L1495">
            <v>35</v>
          </cell>
        </row>
        <row r="1496">
          <cell r="J1496">
            <v>35135</v>
          </cell>
          <cell r="K1496" t="str">
            <v>Harold F. Scott School</v>
          </cell>
          <cell r="L1496">
            <v>35</v>
          </cell>
        </row>
        <row r="1497">
          <cell r="J1497">
            <v>28139</v>
          </cell>
          <cell r="K1497" t="str">
            <v>Central High School</v>
          </cell>
          <cell r="L1497">
            <v>28</v>
          </cell>
        </row>
        <row r="1498">
          <cell r="J1498">
            <v>28130</v>
          </cell>
          <cell r="K1498" t="str">
            <v>Veazie Street School</v>
          </cell>
          <cell r="L1498">
            <v>28</v>
          </cell>
        </row>
        <row r="1499">
          <cell r="J1499">
            <v>26121</v>
          </cell>
          <cell r="K1499" t="str">
            <v>M. Virginia Cunningham School</v>
          </cell>
          <cell r="L1499">
            <v>26</v>
          </cell>
        </row>
        <row r="1500">
          <cell r="J1500">
            <v>1103</v>
          </cell>
          <cell r="K1500" t="str">
            <v>Primrose Hill School</v>
          </cell>
          <cell r="L1500">
            <v>1</v>
          </cell>
        </row>
        <row r="1501">
          <cell r="J1501">
            <v>23108</v>
          </cell>
          <cell r="K1501" t="str">
            <v>North Kingstown Senior High School</v>
          </cell>
          <cell r="L1501">
            <v>23</v>
          </cell>
        </row>
        <row r="1502">
          <cell r="J1502">
            <v>28190</v>
          </cell>
          <cell r="K1502" t="str">
            <v>Providence Public Schools</v>
          </cell>
          <cell r="L1502">
            <v>28</v>
          </cell>
        </row>
        <row r="1503">
          <cell r="J1503">
            <v>7702</v>
          </cell>
          <cell r="K1503" t="str">
            <v>DCYF Alternative Education Program</v>
          </cell>
          <cell r="L1503">
            <v>67</v>
          </cell>
        </row>
        <row r="1504">
          <cell r="J1504">
            <v>28156</v>
          </cell>
          <cell r="K1504" t="str">
            <v>Robert L Bailey IV, Elementary School</v>
          </cell>
          <cell r="L1504">
            <v>28</v>
          </cell>
        </row>
        <row r="1505">
          <cell r="J1505">
            <v>23110</v>
          </cell>
          <cell r="K1505" t="str">
            <v>Forest Park Elementary School</v>
          </cell>
          <cell r="L1505">
            <v>23</v>
          </cell>
        </row>
        <row r="1506">
          <cell r="J1506">
            <v>39110</v>
          </cell>
          <cell r="K1506" t="str">
            <v>Governor Aram J. Pothier School</v>
          </cell>
          <cell r="L1506">
            <v>39</v>
          </cell>
        </row>
        <row r="1507">
          <cell r="J1507">
            <v>39110</v>
          </cell>
          <cell r="K1507" t="str">
            <v>Governor Aram J. Pothier School</v>
          </cell>
          <cell r="L1507">
            <v>39</v>
          </cell>
        </row>
        <row r="1508">
          <cell r="J1508">
            <v>39117</v>
          </cell>
          <cell r="K1508" t="str">
            <v>Citizens Memorial School</v>
          </cell>
          <cell r="L1508">
            <v>39</v>
          </cell>
        </row>
        <row r="1509">
          <cell r="J1509">
            <v>39110</v>
          </cell>
          <cell r="K1509" t="str">
            <v>Governor Aram J. Pothier School</v>
          </cell>
          <cell r="L1509">
            <v>39</v>
          </cell>
        </row>
        <row r="1510">
          <cell r="J1510">
            <v>39110</v>
          </cell>
          <cell r="K1510" t="str">
            <v>Governor Aram J. Pothier School</v>
          </cell>
          <cell r="L1510">
            <v>39</v>
          </cell>
        </row>
        <row r="1511">
          <cell r="J1511">
            <v>39117</v>
          </cell>
          <cell r="K1511" t="str">
            <v>Citizens Memorial School</v>
          </cell>
          <cell r="L1511">
            <v>39</v>
          </cell>
        </row>
        <row r="1512">
          <cell r="J1512">
            <v>19114</v>
          </cell>
          <cell r="K1512" t="str">
            <v>Joseph H. Gaudet School</v>
          </cell>
          <cell r="L1512">
            <v>19</v>
          </cell>
        </row>
        <row r="1513">
          <cell r="J1513">
            <v>19114</v>
          </cell>
          <cell r="K1513" t="str">
            <v>Joseph H. Gaudet School</v>
          </cell>
          <cell r="L1513">
            <v>19</v>
          </cell>
        </row>
        <row r="1514">
          <cell r="J1514">
            <v>19117</v>
          </cell>
          <cell r="K1514" t="str">
            <v>Joseph H. Gaudet Learning Academy</v>
          </cell>
          <cell r="L1514">
            <v>19</v>
          </cell>
        </row>
        <row r="1515">
          <cell r="J1515">
            <v>17113</v>
          </cell>
          <cell r="K1515" t="str">
            <v>Northern Lincoln Elementary School</v>
          </cell>
          <cell r="L1515">
            <v>17</v>
          </cell>
        </row>
        <row r="1516">
          <cell r="J1516">
            <v>17117</v>
          </cell>
          <cell r="K1516" t="str">
            <v>Lincoln Middle School</v>
          </cell>
          <cell r="L1516">
            <v>17</v>
          </cell>
        </row>
        <row r="1517">
          <cell r="J1517">
            <v>39110</v>
          </cell>
          <cell r="K1517" t="str">
            <v>Governor Aram J. Pothier School</v>
          </cell>
          <cell r="L1517">
            <v>39</v>
          </cell>
        </row>
        <row r="1518">
          <cell r="J1518">
            <v>39110</v>
          </cell>
          <cell r="K1518" t="str">
            <v>Governor Aram J. Pothier School</v>
          </cell>
          <cell r="L1518">
            <v>39</v>
          </cell>
        </row>
        <row r="1519">
          <cell r="J1519">
            <v>39117</v>
          </cell>
          <cell r="K1519" t="str">
            <v>Citizens Memorial School</v>
          </cell>
          <cell r="L1519">
            <v>39</v>
          </cell>
        </row>
        <row r="1520">
          <cell r="J1520">
            <v>32110</v>
          </cell>
          <cell r="K1520" t="str">
            <v>Curtis Corner Middle School</v>
          </cell>
          <cell r="L1520">
            <v>32</v>
          </cell>
        </row>
        <row r="1521">
          <cell r="J1521">
            <v>4108</v>
          </cell>
          <cell r="K1521" t="str">
            <v>Central Falls Senior High School</v>
          </cell>
          <cell r="L1521">
            <v>4</v>
          </cell>
        </row>
        <row r="1522">
          <cell r="J1522">
            <v>7129</v>
          </cell>
          <cell r="K1522" t="str">
            <v xml:space="preserve">Western Hills Middle School                       </v>
          </cell>
          <cell r="L1522">
            <v>7</v>
          </cell>
        </row>
        <row r="1523">
          <cell r="J1523">
            <v>8109</v>
          </cell>
          <cell r="K1523" t="str">
            <v>Community School</v>
          </cell>
          <cell r="L1523">
            <v>8</v>
          </cell>
        </row>
        <row r="1524">
          <cell r="J1524">
            <v>28165</v>
          </cell>
          <cell r="K1524" t="str">
            <v>Pleasant View School</v>
          </cell>
          <cell r="L1524">
            <v>28</v>
          </cell>
        </row>
        <row r="1525">
          <cell r="J1525">
            <v>28164</v>
          </cell>
          <cell r="K1525" t="str">
            <v>Classical High School</v>
          </cell>
          <cell r="L1525">
            <v>28</v>
          </cell>
        </row>
        <row r="1526">
          <cell r="J1526">
            <v>28139</v>
          </cell>
          <cell r="K1526" t="str">
            <v>Central High School</v>
          </cell>
          <cell r="L1526">
            <v>28</v>
          </cell>
        </row>
        <row r="1527">
          <cell r="J1527">
            <v>35127</v>
          </cell>
          <cell r="K1527" t="str">
            <v>Sherman School</v>
          </cell>
          <cell r="L1527">
            <v>35</v>
          </cell>
        </row>
        <row r="1528">
          <cell r="J1528">
            <v>35134</v>
          </cell>
          <cell r="K1528" t="str">
            <v>Pilgrim High School</v>
          </cell>
          <cell r="L1528">
            <v>35</v>
          </cell>
        </row>
        <row r="1529">
          <cell r="J1529">
            <v>35125</v>
          </cell>
          <cell r="K1529" t="str">
            <v>Francis School</v>
          </cell>
          <cell r="L1529">
            <v>35</v>
          </cell>
        </row>
        <row r="1530">
          <cell r="J1530">
            <v>35127</v>
          </cell>
          <cell r="K1530" t="str">
            <v>Sherman School</v>
          </cell>
          <cell r="L1530">
            <v>35</v>
          </cell>
        </row>
        <row r="1531">
          <cell r="J1531">
            <v>32190</v>
          </cell>
          <cell r="K1531" t="str">
            <v>S. Kingstown Public Schools</v>
          </cell>
          <cell r="L1531">
            <v>32</v>
          </cell>
        </row>
        <row r="1532">
          <cell r="J1532">
            <v>32110</v>
          </cell>
          <cell r="K1532" t="str">
            <v>Curtis Corner Middle School</v>
          </cell>
          <cell r="L1532">
            <v>32</v>
          </cell>
        </row>
        <row r="1533">
          <cell r="J1533">
            <v>24111</v>
          </cell>
          <cell r="K1533" t="str">
            <v>Dr. Edward A. Ricci Middle School</v>
          </cell>
          <cell r="L1533">
            <v>24</v>
          </cell>
        </row>
        <row r="1534">
          <cell r="J1534">
            <v>28163</v>
          </cell>
          <cell r="K1534" t="str">
            <v>Dr. Martin Luther King, Jr. Elementary School</v>
          </cell>
          <cell r="L1534">
            <v>28</v>
          </cell>
        </row>
        <row r="1535">
          <cell r="J1535">
            <v>10112</v>
          </cell>
          <cell r="K1535" t="str">
            <v>East Providence High School</v>
          </cell>
          <cell r="L1535">
            <v>10</v>
          </cell>
        </row>
        <row r="1536">
          <cell r="J1536">
            <v>1106</v>
          </cell>
          <cell r="K1536" t="str">
            <v>Barrington High School</v>
          </cell>
          <cell r="L1536">
            <v>1</v>
          </cell>
        </row>
        <row r="1537">
          <cell r="J1537">
            <v>36106</v>
          </cell>
          <cell r="K1537" t="str">
            <v>State Street School</v>
          </cell>
          <cell r="L1537">
            <v>36</v>
          </cell>
        </row>
        <row r="1538">
          <cell r="J1538">
            <v>21107</v>
          </cell>
          <cell r="K1538" t="str">
            <v>Claiborne Pell Elementary School</v>
          </cell>
          <cell r="L1538">
            <v>21</v>
          </cell>
        </row>
        <row r="1539">
          <cell r="J1539">
            <v>99102</v>
          </cell>
          <cell r="K1539" t="str">
            <v>Ponaganset High School</v>
          </cell>
          <cell r="L1539">
            <v>99</v>
          </cell>
        </row>
        <row r="1540">
          <cell r="J1540">
            <v>28182</v>
          </cell>
          <cell r="K1540" t="str">
            <v>Governor Christopher DelSesto Middle School</v>
          </cell>
          <cell r="L1540">
            <v>28</v>
          </cell>
        </row>
        <row r="1541">
          <cell r="J1541">
            <v>31109</v>
          </cell>
          <cell r="K1541" t="str">
            <v>Vincent J. Gallagher Middle School</v>
          </cell>
          <cell r="L1541">
            <v>31</v>
          </cell>
        </row>
        <row r="1542">
          <cell r="J1542">
            <v>6119</v>
          </cell>
          <cell r="K1542" t="str">
            <v>Coventry High School</v>
          </cell>
          <cell r="L1542">
            <v>6</v>
          </cell>
        </row>
        <row r="1543">
          <cell r="J1543">
            <v>16111</v>
          </cell>
          <cell r="K1543" t="str">
            <v>Nicholas A. Ferri Middle School</v>
          </cell>
          <cell r="L1543">
            <v>16</v>
          </cell>
        </row>
        <row r="1544">
          <cell r="J1544">
            <v>24110</v>
          </cell>
          <cell r="K1544" t="str">
            <v>Greystone School</v>
          </cell>
          <cell r="L1544">
            <v>24</v>
          </cell>
        </row>
        <row r="1545">
          <cell r="J1545">
            <v>25110</v>
          </cell>
          <cell r="K1545" t="str">
            <v>North Smithfield Elementary School</v>
          </cell>
          <cell r="L1545">
            <v>25</v>
          </cell>
        </row>
        <row r="1546">
          <cell r="J1546">
            <v>25106</v>
          </cell>
          <cell r="K1546" t="str">
            <v>Dr. Harry L. Halliwell Memorial School</v>
          </cell>
          <cell r="L1546">
            <v>25</v>
          </cell>
        </row>
        <row r="1547">
          <cell r="J1547">
            <v>25110</v>
          </cell>
          <cell r="K1547" t="str">
            <v>North Smithfield Elementary School</v>
          </cell>
          <cell r="L1547">
            <v>25</v>
          </cell>
        </row>
        <row r="1548">
          <cell r="J1548">
            <v>25110</v>
          </cell>
          <cell r="K1548" t="str">
            <v>North Smithfield Elementary School</v>
          </cell>
          <cell r="L1548">
            <v>25</v>
          </cell>
        </row>
        <row r="1549">
          <cell r="J1549">
            <v>26105</v>
          </cell>
          <cell r="K1549" t="str">
            <v>William E Tolman Senior High School</v>
          </cell>
          <cell r="L1549">
            <v>26</v>
          </cell>
        </row>
        <row r="1550">
          <cell r="J1550">
            <v>10125</v>
          </cell>
          <cell r="K1550" t="str">
            <v>Myron J. Francis Elementary School</v>
          </cell>
          <cell r="L1550">
            <v>10</v>
          </cell>
        </row>
        <row r="1551">
          <cell r="J1551">
            <v>27104</v>
          </cell>
          <cell r="K1551" t="str">
            <v>Howard Hathaway School</v>
          </cell>
          <cell r="L1551">
            <v>27</v>
          </cell>
        </row>
        <row r="1552">
          <cell r="J1552">
            <v>96107</v>
          </cell>
          <cell r="K1552" t="str">
            <v>Mt. Hope High School</v>
          </cell>
          <cell r="L1552">
            <v>96</v>
          </cell>
        </row>
        <row r="1553">
          <cell r="J1553">
            <v>96112</v>
          </cell>
          <cell r="K1553" t="str">
            <v>Kickemuit Middle School</v>
          </cell>
          <cell r="L1553">
            <v>96</v>
          </cell>
        </row>
        <row r="1554">
          <cell r="J1554">
            <v>35132</v>
          </cell>
          <cell r="K1554" t="str">
            <v>Park School</v>
          </cell>
          <cell r="L1554">
            <v>35</v>
          </cell>
        </row>
        <row r="1555">
          <cell r="J1555">
            <v>98104</v>
          </cell>
          <cell r="K1555" t="str">
            <v>Charlestown Elementary School</v>
          </cell>
          <cell r="L1555">
            <v>98</v>
          </cell>
        </row>
        <row r="1556">
          <cell r="J1556">
            <v>31104</v>
          </cell>
          <cell r="K1556" t="str">
            <v>Old County Road School</v>
          </cell>
          <cell r="L1556">
            <v>31</v>
          </cell>
        </row>
        <row r="1557">
          <cell r="J1557">
            <v>96107</v>
          </cell>
          <cell r="K1557" t="str">
            <v>Mt. Hope High School</v>
          </cell>
          <cell r="L1557">
            <v>96</v>
          </cell>
        </row>
        <row r="1558">
          <cell r="J1558">
            <v>96107</v>
          </cell>
          <cell r="K1558" t="str">
            <v>Mt. Hope High School</v>
          </cell>
          <cell r="L1558">
            <v>96</v>
          </cell>
        </row>
        <row r="1559">
          <cell r="J1559">
            <v>13103</v>
          </cell>
          <cell r="K1559" t="str">
            <v>Fogarty Memorial School</v>
          </cell>
          <cell r="L1559">
            <v>13</v>
          </cell>
        </row>
        <row r="1560">
          <cell r="J1560">
            <v>97101</v>
          </cell>
          <cell r="K1560" t="str">
            <v>Wawaloam School</v>
          </cell>
          <cell r="L1560">
            <v>97</v>
          </cell>
        </row>
        <row r="1561">
          <cell r="J1561">
            <v>24109</v>
          </cell>
          <cell r="K1561" t="str">
            <v>Centredale School</v>
          </cell>
          <cell r="L1561">
            <v>24</v>
          </cell>
        </row>
        <row r="1562">
          <cell r="J1562">
            <v>39118</v>
          </cell>
          <cell r="K1562" t="str">
            <v>Bernon Heights School</v>
          </cell>
          <cell r="L1562">
            <v>39</v>
          </cell>
        </row>
        <row r="1563">
          <cell r="J1563">
            <v>39128</v>
          </cell>
          <cell r="K1563" t="str">
            <v>Kevin K. Coleman Elementary School</v>
          </cell>
          <cell r="L1563">
            <v>39</v>
          </cell>
        </row>
        <row r="1564">
          <cell r="J1564">
            <v>28140</v>
          </cell>
          <cell r="K1564" t="str">
            <v>Carl G. Lauro Elementary School</v>
          </cell>
          <cell r="L1564">
            <v>28</v>
          </cell>
        </row>
        <row r="1565">
          <cell r="J1565">
            <v>23601</v>
          </cell>
          <cell r="K1565" t="str">
            <v>The Compass School</v>
          </cell>
          <cell r="L1565">
            <v>55</v>
          </cell>
        </row>
        <row r="1566">
          <cell r="J1566">
            <v>23601</v>
          </cell>
          <cell r="K1566" t="str">
            <v>The Compass School</v>
          </cell>
          <cell r="L1566">
            <v>55</v>
          </cell>
        </row>
        <row r="1567">
          <cell r="J1567">
            <v>23601</v>
          </cell>
          <cell r="K1567" t="str">
            <v>The Compass School</v>
          </cell>
          <cell r="L1567">
            <v>55</v>
          </cell>
        </row>
        <row r="1568">
          <cell r="J1568">
            <v>23601</v>
          </cell>
          <cell r="K1568" t="str">
            <v>The Compass School</v>
          </cell>
          <cell r="L1568">
            <v>55</v>
          </cell>
        </row>
        <row r="1569">
          <cell r="J1569">
            <v>28135</v>
          </cell>
          <cell r="K1569" t="str">
            <v>George J. West Elementary School</v>
          </cell>
          <cell r="L1569">
            <v>28</v>
          </cell>
        </row>
        <row r="1570">
          <cell r="J1570">
            <v>23112</v>
          </cell>
          <cell r="K1570" t="str">
            <v>Davisville Middle School</v>
          </cell>
          <cell r="L1570">
            <v>23</v>
          </cell>
        </row>
        <row r="1571">
          <cell r="J1571">
            <v>33107</v>
          </cell>
          <cell r="K1571" t="str">
            <v>Pocasset School</v>
          </cell>
          <cell r="L1571">
            <v>33</v>
          </cell>
        </row>
        <row r="1572">
          <cell r="J1572">
            <v>6104</v>
          </cell>
          <cell r="K1572" t="str">
            <v>Alan Shawn Feinstein Middle School Of Coventry</v>
          </cell>
          <cell r="L1572">
            <v>6</v>
          </cell>
        </row>
        <row r="1573">
          <cell r="J1573">
            <v>7126</v>
          </cell>
          <cell r="K1573" t="str">
            <v xml:space="preserve">Cranston High School West                         </v>
          </cell>
          <cell r="L1573">
            <v>7</v>
          </cell>
        </row>
        <row r="1574">
          <cell r="J1574">
            <v>7124</v>
          </cell>
          <cell r="K1574" t="str">
            <v>George J. Peters School</v>
          </cell>
          <cell r="L1574">
            <v>7</v>
          </cell>
        </row>
        <row r="1575">
          <cell r="J1575">
            <v>26105</v>
          </cell>
          <cell r="K1575" t="str">
            <v>William E Tolman Senior High School</v>
          </cell>
          <cell r="L1575">
            <v>26</v>
          </cell>
        </row>
        <row r="1576">
          <cell r="J1576">
            <v>1106</v>
          </cell>
          <cell r="K1576" t="str">
            <v>Barrington High School</v>
          </cell>
          <cell r="L1576">
            <v>1</v>
          </cell>
        </row>
        <row r="1577">
          <cell r="J1577">
            <v>7123</v>
          </cell>
          <cell r="K1577" t="str">
            <v>Park View Middle School</v>
          </cell>
          <cell r="L1577">
            <v>7</v>
          </cell>
        </row>
        <row r="1578">
          <cell r="J1578">
            <v>26115</v>
          </cell>
          <cell r="K1578" t="str">
            <v>Flora S. Curtis Memorial School</v>
          </cell>
          <cell r="L1578">
            <v>26</v>
          </cell>
        </row>
        <row r="1579">
          <cell r="J1579">
            <v>26110</v>
          </cell>
          <cell r="K1579" t="str">
            <v>Potter-Burns School</v>
          </cell>
          <cell r="L1579">
            <v>26</v>
          </cell>
        </row>
        <row r="1580">
          <cell r="J1580">
            <v>23105</v>
          </cell>
          <cell r="K1580" t="str">
            <v>Wickford Middle School</v>
          </cell>
          <cell r="L1580">
            <v>23</v>
          </cell>
        </row>
        <row r="1581">
          <cell r="J1581">
            <v>26121</v>
          </cell>
          <cell r="K1581" t="str">
            <v>M. Virginia Cunningham School</v>
          </cell>
          <cell r="L1581">
            <v>26</v>
          </cell>
        </row>
        <row r="1582">
          <cell r="J1582">
            <v>31103</v>
          </cell>
          <cell r="K1582" t="str">
            <v>William Winsor School</v>
          </cell>
          <cell r="L1582">
            <v>31</v>
          </cell>
        </row>
        <row r="1583">
          <cell r="J1583">
            <v>27104</v>
          </cell>
          <cell r="K1583" t="str">
            <v>Howard Hathaway School</v>
          </cell>
          <cell r="L1583">
            <v>27</v>
          </cell>
        </row>
        <row r="1584">
          <cell r="J1584">
            <v>3109</v>
          </cell>
          <cell r="K1584" t="str">
            <v>Burrillville High School</v>
          </cell>
          <cell r="L1584">
            <v>3</v>
          </cell>
        </row>
        <row r="1585">
          <cell r="J1585">
            <v>25110</v>
          </cell>
          <cell r="K1585" t="str">
            <v>North Smithfield Elementary School</v>
          </cell>
          <cell r="L1585">
            <v>25</v>
          </cell>
        </row>
        <row r="1586">
          <cell r="J1586">
            <v>32105</v>
          </cell>
          <cell r="K1586" t="str">
            <v>South Kingstown Integrated Pre-school</v>
          </cell>
          <cell r="L1586">
            <v>32</v>
          </cell>
        </row>
        <row r="1587">
          <cell r="J1587">
            <v>23108</v>
          </cell>
          <cell r="K1587" t="str">
            <v>North Kingstown Senior High School</v>
          </cell>
          <cell r="L1587">
            <v>23</v>
          </cell>
        </row>
        <row r="1588">
          <cell r="J1588">
            <v>23108</v>
          </cell>
          <cell r="K1588" t="str">
            <v>North Kingstown Senior High School</v>
          </cell>
          <cell r="L1588">
            <v>23</v>
          </cell>
        </row>
        <row r="1589">
          <cell r="J1589">
            <v>32108</v>
          </cell>
          <cell r="K1589" t="str">
            <v>South Kingstown High School</v>
          </cell>
          <cell r="L1589">
            <v>32</v>
          </cell>
        </row>
        <row r="1590">
          <cell r="J1590">
            <v>7113</v>
          </cell>
          <cell r="K1590" t="str">
            <v>Cranston High School East</v>
          </cell>
          <cell r="L1590">
            <v>7</v>
          </cell>
        </row>
        <row r="1591">
          <cell r="J1591">
            <v>38107</v>
          </cell>
          <cell r="K1591" t="str">
            <v>John F. Deering Middle School</v>
          </cell>
          <cell r="L1591">
            <v>38</v>
          </cell>
        </row>
        <row r="1592">
          <cell r="J1592">
            <v>28150</v>
          </cell>
          <cell r="K1592" t="str">
            <v>Mount Pleasant High School</v>
          </cell>
          <cell r="L1592">
            <v>28</v>
          </cell>
        </row>
        <row r="1593">
          <cell r="J1593">
            <v>98103</v>
          </cell>
          <cell r="K1593" t="str">
            <v>Chariho Regional Middle School</v>
          </cell>
          <cell r="L1593">
            <v>98</v>
          </cell>
        </row>
        <row r="1594">
          <cell r="J1594">
            <v>8109</v>
          </cell>
          <cell r="K1594" t="str">
            <v>Community School</v>
          </cell>
          <cell r="L1594">
            <v>8</v>
          </cell>
        </row>
        <row r="1595">
          <cell r="J1595">
            <v>19111</v>
          </cell>
          <cell r="K1595" t="str">
            <v>Middletown High School</v>
          </cell>
          <cell r="L1595">
            <v>19</v>
          </cell>
        </row>
        <row r="1596">
          <cell r="J1596">
            <v>97103</v>
          </cell>
          <cell r="K1596" t="str">
            <v>Metcalf School</v>
          </cell>
          <cell r="L1596">
            <v>97</v>
          </cell>
        </row>
        <row r="1597">
          <cell r="J1597">
            <v>17112</v>
          </cell>
          <cell r="K1597" t="str">
            <v>Saylesville Elementary School</v>
          </cell>
          <cell r="L1597">
            <v>17</v>
          </cell>
        </row>
        <row r="1598">
          <cell r="J1598">
            <v>28151</v>
          </cell>
          <cell r="K1598" t="str">
            <v>Vartan Gregorian Elementary School</v>
          </cell>
          <cell r="L1598">
            <v>28</v>
          </cell>
        </row>
        <row r="1599">
          <cell r="J1599">
            <v>28151</v>
          </cell>
          <cell r="K1599" t="str">
            <v>Vartan Gregorian Elementary School</v>
          </cell>
          <cell r="L1599">
            <v>28</v>
          </cell>
        </row>
        <row r="1600">
          <cell r="J1600">
            <v>28139</v>
          </cell>
          <cell r="K1600" t="str">
            <v>Central High School</v>
          </cell>
          <cell r="L1600">
            <v>28</v>
          </cell>
        </row>
        <row r="1601">
          <cell r="J1601">
            <v>21107</v>
          </cell>
          <cell r="K1601" t="str">
            <v>Claiborne Pell Elementary School</v>
          </cell>
          <cell r="L1601">
            <v>21</v>
          </cell>
        </row>
        <row r="1602">
          <cell r="J1602">
            <v>28165</v>
          </cell>
          <cell r="K1602" t="str">
            <v>Pleasant View School</v>
          </cell>
          <cell r="L1602">
            <v>28</v>
          </cell>
        </row>
        <row r="1603">
          <cell r="J1603">
            <v>7704</v>
          </cell>
          <cell r="K1603" t="str">
            <v>RI Department of Corrections, Education Unit</v>
          </cell>
          <cell r="L1603">
            <v>66</v>
          </cell>
        </row>
        <row r="1604">
          <cell r="J1604">
            <v>23108</v>
          </cell>
          <cell r="K1604" t="str">
            <v>North Kingstown Senior High School</v>
          </cell>
          <cell r="L1604">
            <v>23</v>
          </cell>
        </row>
        <row r="1605">
          <cell r="J1605">
            <v>26111</v>
          </cell>
          <cell r="K1605" t="str">
            <v>Nathanael Greene School</v>
          </cell>
          <cell r="L1605">
            <v>26</v>
          </cell>
        </row>
        <row r="1606">
          <cell r="J1606">
            <v>3105</v>
          </cell>
          <cell r="K1606" t="str">
            <v>Steere Farm Elementary School</v>
          </cell>
          <cell r="L1606">
            <v>3</v>
          </cell>
        </row>
        <row r="1607">
          <cell r="J1607">
            <v>24112</v>
          </cell>
          <cell r="K1607" t="str">
            <v>Birchwood Middle School</v>
          </cell>
          <cell r="L1607">
            <v>24</v>
          </cell>
        </row>
        <row r="1608">
          <cell r="J1608">
            <v>24190</v>
          </cell>
          <cell r="K1608" t="str">
            <v>N. Providence School Department</v>
          </cell>
          <cell r="L1608">
            <v>24</v>
          </cell>
        </row>
        <row r="1609">
          <cell r="J1609">
            <v>35132</v>
          </cell>
          <cell r="K1609" t="str">
            <v>Park School</v>
          </cell>
          <cell r="L1609">
            <v>35</v>
          </cell>
        </row>
        <row r="1610">
          <cell r="J1610">
            <v>28115</v>
          </cell>
          <cell r="K1610" t="str">
            <v>Asa Messer Elementary School</v>
          </cell>
          <cell r="L1610">
            <v>28</v>
          </cell>
        </row>
        <row r="1611">
          <cell r="J1611">
            <v>28115</v>
          </cell>
          <cell r="K1611" t="str">
            <v>Asa Messer Elementary School</v>
          </cell>
          <cell r="L1611">
            <v>28</v>
          </cell>
        </row>
        <row r="1612">
          <cell r="J1612">
            <v>16112</v>
          </cell>
          <cell r="K1612" t="str">
            <v>Johnston Senior High School</v>
          </cell>
          <cell r="L1612">
            <v>16</v>
          </cell>
        </row>
        <row r="1613">
          <cell r="J1613">
            <v>16112</v>
          </cell>
          <cell r="K1613" t="str">
            <v>Johnston Senior High School</v>
          </cell>
          <cell r="L1613">
            <v>16</v>
          </cell>
        </row>
        <row r="1614">
          <cell r="J1614">
            <v>9103</v>
          </cell>
          <cell r="K1614" t="str">
            <v>Archie R. Cole Middle School</v>
          </cell>
          <cell r="L1614">
            <v>9</v>
          </cell>
        </row>
        <row r="1615">
          <cell r="J1615">
            <v>9103</v>
          </cell>
          <cell r="K1615" t="str">
            <v>Archie R. Cole Middle School</v>
          </cell>
          <cell r="L1615">
            <v>9</v>
          </cell>
        </row>
        <row r="1616">
          <cell r="J1616">
            <v>9106</v>
          </cell>
          <cell r="K1616" t="str">
            <v>East Greenwich High School</v>
          </cell>
          <cell r="L1616">
            <v>9</v>
          </cell>
        </row>
        <row r="1617">
          <cell r="J1617">
            <v>97103</v>
          </cell>
          <cell r="K1617" t="str">
            <v>Metcalf School</v>
          </cell>
          <cell r="L1617">
            <v>97</v>
          </cell>
        </row>
        <row r="1618">
          <cell r="J1618">
            <v>24112</v>
          </cell>
          <cell r="K1618" t="str">
            <v>Birchwood Middle School</v>
          </cell>
          <cell r="L1618">
            <v>24</v>
          </cell>
        </row>
        <row r="1619">
          <cell r="J1619">
            <v>35134</v>
          </cell>
          <cell r="K1619" t="str">
            <v>Pilgrim High School</v>
          </cell>
          <cell r="L1619">
            <v>35</v>
          </cell>
        </row>
        <row r="1620">
          <cell r="J1620">
            <v>35101</v>
          </cell>
          <cell r="K1620" t="str">
            <v>Norwood School</v>
          </cell>
          <cell r="L1620">
            <v>35</v>
          </cell>
        </row>
        <row r="1621">
          <cell r="J1621">
            <v>21106</v>
          </cell>
          <cell r="K1621" t="str">
            <v>Frank E. Thompson Middle School</v>
          </cell>
          <cell r="L1621">
            <v>21</v>
          </cell>
        </row>
        <row r="1622">
          <cell r="J1622">
            <v>23111</v>
          </cell>
          <cell r="K1622" t="str">
            <v>Hamilton Elementary School</v>
          </cell>
          <cell r="L1622">
            <v>23</v>
          </cell>
        </row>
        <row r="1623">
          <cell r="J1623">
            <v>23113</v>
          </cell>
          <cell r="K1623" t="str">
            <v>Suzanne M. Henseler Quidnessett Elementary School</v>
          </cell>
          <cell r="L1623">
            <v>23</v>
          </cell>
        </row>
        <row r="1624">
          <cell r="J1624">
            <v>35138</v>
          </cell>
          <cell r="K1624" t="str">
            <v>Toll Gate High School</v>
          </cell>
          <cell r="L1624">
            <v>35</v>
          </cell>
        </row>
        <row r="1625">
          <cell r="J1625">
            <v>35138</v>
          </cell>
          <cell r="K1625" t="str">
            <v>Toll Gate High School</v>
          </cell>
          <cell r="L1625">
            <v>35</v>
          </cell>
        </row>
        <row r="1626">
          <cell r="J1626">
            <v>35121</v>
          </cell>
          <cell r="K1626" t="str">
            <v>E. G. Robertson School</v>
          </cell>
          <cell r="L1626">
            <v>35</v>
          </cell>
        </row>
        <row r="1627">
          <cell r="J1627">
            <v>24106</v>
          </cell>
          <cell r="K1627" t="str">
            <v>Stephen Olney School</v>
          </cell>
          <cell r="L1627">
            <v>24</v>
          </cell>
        </row>
        <row r="1628">
          <cell r="J1628">
            <v>38107</v>
          </cell>
          <cell r="K1628" t="str">
            <v>John F. Deering Middle School</v>
          </cell>
          <cell r="L1628">
            <v>38</v>
          </cell>
        </row>
        <row r="1629">
          <cell r="J1629">
            <v>36103</v>
          </cell>
          <cell r="K1629" t="str">
            <v>Westerly Middle School</v>
          </cell>
          <cell r="L1629">
            <v>36</v>
          </cell>
        </row>
        <row r="1630">
          <cell r="J1630">
            <v>39123</v>
          </cell>
          <cell r="K1630" t="str">
            <v>Woonsocket High School</v>
          </cell>
          <cell r="L1630">
            <v>39</v>
          </cell>
        </row>
        <row r="1631">
          <cell r="J1631">
            <v>26103</v>
          </cell>
          <cell r="K1631" t="str">
            <v>Joseph Jenks Middle School</v>
          </cell>
          <cell r="L1631">
            <v>26</v>
          </cell>
        </row>
        <row r="1632">
          <cell r="J1632">
            <v>98107</v>
          </cell>
          <cell r="K1632" t="str">
            <v>Hope Valley Elementary School</v>
          </cell>
          <cell r="L1632">
            <v>98</v>
          </cell>
        </row>
        <row r="1633">
          <cell r="J1633">
            <v>98190</v>
          </cell>
          <cell r="K1633" t="str">
            <v>Chariho Regional District</v>
          </cell>
          <cell r="L1633">
            <v>98</v>
          </cell>
        </row>
        <row r="1634">
          <cell r="J1634">
            <v>33105</v>
          </cell>
          <cell r="K1634" t="str">
            <v>Walter E. Ranger School</v>
          </cell>
          <cell r="L1634">
            <v>33</v>
          </cell>
        </row>
        <row r="1635">
          <cell r="J1635">
            <v>33107</v>
          </cell>
          <cell r="K1635" t="str">
            <v>Pocasset School</v>
          </cell>
          <cell r="L1635">
            <v>33</v>
          </cell>
        </row>
        <row r="1636">
          <cell r="J1636">
            <v>28103</v>
          </cell>
          <cell r="K1636" t="str">
            <v>Leviton Dual Language School</v>
          </cell>
          <cell r="L1636">
            <v>28</v>
          </cell>
        </row>
        <row r="1637">
          <cell r="J1637">
            <v>28190</v>
          </cell>
          <cell r="K1637" t="str">
            <v>Providence Public Schools</v>
          </cell>
          <cell r="L1637">
            <v>28</v>
          </cell>
        </row>
        <row r="1638">
          <cell r="J1638">
            <v>96105</v>
          </cell>
          <cell r="K1638" t="str">
            <v>Colt Andrews School</v>
          </cell>
          <cell r="L1638">
            <v>96</v>
          </cell>
        </row>
        <row r="1639">
          <cell r="J1639">
            <v>17110</v>
          </cell>
          <cell r="K1639" t="str">
            <v>Lincoln Senior High School</v>
          </cell>
          <cell r="L1639">
            <v>17</v>
          </cell>
        </row>
        <row r="1640">
          <cell r="J1640">
            <v>17110</v>
          </cell>
          <cell r="K1640" t="str">
            <v>Lincoln Senior High School</v>
          </cell>
          <cell r="L1640">
            <v>17</v>
          </cell>
        </row>
        <row r="1641">
          <cell r="J1641">
            <v>27106</v>
          </cell>
          <cell r="K1641" t="str">
            <v>Portsmouth High School</v>
          </cell>
          <cell r="L1641">
            <v>27</v>
          </cell>
        </row>
        <row r="1642">
          <cell r="J1642">
            <v>98101</v>
          </cell>
          <cell r="K1642" t="str">
            <v xml:space="preserve">Chariho Regional High School                      </v>
          </cell>
          <cell r="L1642">
            <v>98</v>
          </cell>
        </row>
        <row r="1643">
          <cell r="J1643">
            <v>30106</v>
          </cell>
          <cell r="K1643" t="str">
            <v>North Scituate Elementary School</v>
          </cell>
          <cell r="L1643">
            <v>30</v>
          </cell>
        </row>
        <row r="1644">
          <cell r="J1644">
            <v>97103</v>
          </cell>
          <cell r="K1644" t="str">
            <v>Metcalf School</v>
          </cell>
          <cell r="L1644">
            <v>97</v>
          </cell>
        </row>
        <row r="1645">
          <cell r="J1645">
            <v>26119</v>
          </cell>
          <cell r="K1645" t="str">
            <v>Henry J. Winters School</v>
          </cell>
          <cell r="L1645">
            <v>26</v>
          </cell>
        </row>
        <row r="1646">
          <cell r="J1646">
            <v>28189</v>
          </cell>
          <cell r="K1646" t="str">
            <v>William B. Cooley, Sr. High School and the Provide</v>
          </cell>
          <cell r="L1646">
            <v>28</v>
          </cell>
        </row>
        <row r="1647">
          <cell r="J1647">
            <v>39123</v>
          </cell>
          <cell r="K1647" t="str">
            <v>Woonsocket High School</v>
          </cell>
          <cell r="L1647">
            <v>39</v>
          </cell>
        </row>
        <row r="1648">
          <cell r="J1648">
            <v>39132</v>
          </cell>
          <cell r="K1648" t="str">
            <v>Woonsocket Middle School at Villa Nova</v>
          </cell>
          <cell r="L1648">
            <v>39</v>
          </cell>
        </row>
        <row r="1649">
          <cell r="J1649">
            <v>33110</v>
          </cell>
          <cell r="K1649" t="str">
            <v>Tiverton Middle School</v>
          </cell>
          <cell r="L1649">
            <v>33</v>
          </cell>
        </row>
        <row r="1650">
          <cell r="J1650">
            <v>38107</v>
          </cell>
          <cell r="K1650" t="str">
            <v>John F. Deering Middle School</v>
          </cell>
          <cell r="L1650">
            <v>38</v>
          </cell>
        </row>
        <row r="1651">
          <cell r="J1651">
            <v>8108</v>
          </cell>
          <cell r="K1651" t="str">
            <v>Garvin Memorial School</v>
          </cell>
          <cell r="L1651">
            <v>8</v>
          </cell>
        </row>
        <row r="1652">
          <cell r="J1652">
            <v>28130</v>
          </cell>
          <cell r="K1652" t="str">
            <v>Veazie Street School</v>
          </cell>
          <cell r="L1652">
            <v>28</v>
          </cell>
        </row>
        <row r="1653">
          <cell r="J1653">
            <v>24105</v>
          </cell>
          <cell r="K1653" t="str">
            <v>North Providence High School</v>
          </cell>
          <cell r="L1653">
            <v>24</v>
          </cell>
        </row>
        <row r="1654">
          <cell r="J1654">
            <v>6104</v>
          </cell>
          <cell r="K1654" t="str">
            <v>Alan Shawn Feinstein Middle School Of Coventry</v>
          </cell>
          <cell r="L1654">
            <v>6</v>
          </cell>
        </row>
        <row r="1655">
          <cell r="J1655">
            <v>28137</v>
          </cell>
          <cell r="K1655" t="str">
            <v>Esek Hopkins Middle School</v>
          </cell>
          <cell r="L1655">
            <v>28</v>
          </cell>
        </row>
        <row r="1656">
          <cell r="J1656">
            <v>98103</v>
          </cell>
          <cell r="K1656" t="str">
            <v>Chariho Regional Middle School</v>
          </cell>
          <cell r="L1656">
            <v>98</v>
          </cell>
        </row>
        <row r="1657">
          <cell r="J1657">
            <v>38106</v>
          </cell>
          <cell r="K1657" t="str">
            <v>West Warwick Senior High School</v>
          </cell>
          <cell r="L1657">
            <v>38</v>
          </cell>
        </row>
        <row r="1658">
          <cell r="J1658">
            <v>20103</v>
          </cell>
          <cell r="K1658" t="str">
            <v>Narragansett Pier School</v>
          </cell>
          <cell r="L1658">
            <v>20</v>
          </cell>
        </row>
        <row r="1659">
          <cell r="J1659">
            <v>28189</v>
          </cell>
          <cell r="K1659" t="str">
            <v>William B. Cooley, Sr. High School and the Provide</v>
          </cell>
          <cell r="L1659">
            <v>28</v>
          </cell>
        </row>
        <row r="1660">
          <cell r="J1660">
            <v>1106</v>
          </cell>
          <cell r="K1660" t="str">
            <v>Barrington High School</v>
          </cell>
          <cell r="L1660">
            <v>1</v>
          </cell>
        </row>
        <row r="1661">
          <cell r="J1661">
            <v>9105</v>
          </cell>
          <cell r="K1661" t="str">
            <v>Frenchtown School</v>
          </cell>
          <cell r="L1661">
            <v>9</v>
          </cell>
        </row>
        <row r="1662">
          <cell r="J1662">
            <v>10109</v>
          </cell>
          <cell r="K1662" t="str">
            <v>Edward R. Martin Middle School</v>
          </cell>
          <cell r="L1662">
            <v>10</v>
          </cell>
        </row>
        <row r="1663">
          <cell r="J1663">
            <v>10112</v>
          </cell>
          <cell r="K1663" t="str">
            <v>East Providence High School</v>
          </cell>
          <cell r="L1663">
            <v>10</v>
          </cell>
        </row>
        <row r="1664">
          <cell r="J1664">
            <v>24109</v>
          </cell>
          <cell r="K1664" t="str">
            <v>Centredale School</v>
          </cell>
          <cell r="L1664">
            <v>24</v>
          </cell>
        </row>
        <row r="1665">
          <cell r="J1665">
            <v>24110</v>
          </cell>
          <cell r="K1665" t="str">
            <v>Greystone School</v>
          </cell>
          <cell r="L1665">
            <v>24</v>
          </cell>
        </row>
        <row r="1666">
          <cell r="J1666">
            <v>23111</v>
          </cell>
          <cell r="K1666" t="str">
            <v>Hamilton Elementary School</v>
          </cell>
          <cell r="L1666">
            <v>23</v>
          </cell>
        </row>
        <row r="1667">
          <cell r="J1667">
            <v>16112</v>
          </cell>
          <cell r="K1667" t="str">
            <v>Johnston Senior High School</v>
          </cell>
          <cell r="L1667">
            <v>16</v>
          </cell>
        </row>
        <row r="1668">
          <cell r="J1668">
            <v>16111</v>
          </cell>
          <cell r="K1668" t="str">
            <v>Nicholas A. Ferri Middle School</v>
          </cell>
          <cell r="L1668">
            <v>16</v>
          </cell>
        </row>
        <row r="1669">
          <cell r="J1669">
            <v>27104</v>
          </cell>
          <cell r="K1669" t="str">
            <v>Howard Hathaway School</v>
          </cell>
          <cell r="L1669">
            <v>27</v>
          </cell>
        </row>
        <row r="1670">
          <cell r="J1670">
            <v>28121</v>
          </cell>
          <cell r="K1670" t="str">
            <v>Alfred Lima, Sr. Elementary School</v>
          </cell>
          <cell r="L1670">
            <v>28</v>
          </cell>
        </row>
        <row r="1671">
          <cell r="J1671">
            <v>35125</v>
          </cell>
          <cell r="K1671" t="str">
            <v>Francis School</v>
          </cell>
          <cell r="L1671">
            <v>35</v>
          </cell>
        </row>
        <row r="1672">
          <cell r="J1672">
            <v>35133</v>
          </cell>
          <cell r="K1672" t="str">
            <v>Warwick Neck School</v>
          </cell>
          <cell r="L1672">
            <v>35</v>
          </cell>
        </row>
        <row r="1673">
          <cell r="J1673">
            <v>35134</v>
          </cell>
          <cell r="K1673" t="str">
            <v>Pilgrim High School</v>
          </cell>
          <cell r="L1673">
            <v>35</v>
          </cell>
        </row>
        <row r="1674">
          <cell r="J1674">
            <v>25109</v>
          </cell>
          <cell r="K1674" t="str">
            <v>North Smithfield Middle School</v>
          </cell>
          <cell r="L1674">
            <v>25</v>
          </cell>
        </row>
        <row r="1675">
          <cell r="J1675">
            <v>23108</v>
          </cell>
          <cell r="K1675" t="str">
            <v>North Kingstown Senior High School</v>
          </cell>
          <cell r="L1675">
            <v>23</v>
          </cell>
        </row>
        <row r="1676">
          <cell r="J1676">
            <v>6104</v>
          </cell>
          <cell r="K1676" t="str">
            <v>Alan Shawn Feinstein Middle School Of Coventry</v>
          </cell>
          <cell r="L1676">
            <v>6</v>
          </cell>
        </row>
        <row r="1677">
          <cell r="J1677">
            <v>32107</v>
          </cell>
          <cell r="K1677" t="str">
            <v>Peace Dale Elementary School</v>
          </cell>
          <cell r="L1677">
            <v>32</v>
          </cell>
        </row>
        <row r="1678">
          <cell r="J1678">
            <v>23114</v>
          </cell>
          <cell r="K1678" t="str">
            <v>Stony Lane Elementary School</v>
          </cell>
          <cell r="L1678">
            <v>23</v>
          </cell>
        </row>
        <row r="1679">
          <cell r="J1679">
            <v>6119</v>
          </cell>
          <cell r="K1679" t="str">
            <v>Coventry High School</v>
          </cell>
          <cell r="L1679">
            <v>6</v>
          </cell>
        </row>
        <row r="1680">
          <cell r="J1680">
            <v>28161</v>
          </cell>
          <cell r="K1680" t="str">
            <v>Harry Kizirian Elementary School</v>
          </cell>
          <cell r="L1680">
            <v>28</v>
          </cell>
        </row>
        <row r="1681">
          <cell r="J1681">
            <v>7113</v>
          </cell>
          <cell r="K1681" t="str">
            <v>Cranston High School East</v>
          </cell>
          <cell r="L1681">
            <v>7</v>
          </cell>
        </row>
        <row r="1682">
          <cell r="J1682">
            <v>7113</v>
          </cell>
          <cell r="K1682" t="str">
            <v>Cranston High School East</v>
          </cell>
          <cell r="L1682">
            <v>7</v>
          </cell>
        </row>
        <row r="1683">
          <cell r="J1683">
            <v>6112</v>
          </cell>
          <cell r="K1683" t="str">
            <v>Hopkins Hill School</v>
          </cell>
          <cell r="L1683">
            <v>6</v>
          </cell>
        </row>
        <row r="1684">
          <cell r="J1684">
            <v>6104</v>
          </cell>
          <cell r="K1684" t="str">
            <v>Alan Shawn Feinstein Middle School Of Coventry</v>
          </cell>
          <cell r="L1684">
            <v>6</v>
          </cell>
        </row>
        <row r="1685">
          <cell r="J1685">
            <v>35138</v>
          </cell>
          <cell r="K1685" t="str">
            <v>Toll Gate High School</v>
          </cell>
          <cell r="L1685">
            <v>35</v>
          </cell>
        </row>
        <row r="1686">
          <cell r="J1686">
            <v>28160</v>
          </cell>
          <cell r="K1686" t="str">
            <v>Mary E. Fogarty Elementary School</v>
          </cell>
          <cell r="L1686">
            <v>28</v>
          </cell>
        </row>
        <row r="1687">
          <cell r="J1687">
            <v>28160</v>
          </cell>
          <cell r="K1687" t="str">
            <v>Mary E. Fogarty Elementary School</v>
          </cell>
          <cell r="L1687">
            <v>28</v>
          </cell>
        </row>
        <row r="1688">
          <cell r="J1688">
            <v>35142</v>
          </cell>
          <cell r="K1688" t="str">
            <v>Warwick Veterans Middle School</v>
          </cell>
          <cell r="L1688">
            <v>35</v>
          </cell>
        </row>
        <row r="1689">
          <cell r="J1689">
            <v>28121</v>
          </cell>
          <cell r="K1689" t="str">
            <v>Alfred Lima, Sr. Elementary School</v>
          </cell>
          <cell r="L1689">
            <v>28</v>
          </cell>
        </row>
        <row r="1690">
          <cell r="J1690">
            <v>28170</v>
          </cell>
          <cell r="K1690" t="str">
            <v>Times2 Academy</v>
          </cell>
          <cell r="L1690">
            <v>28</v>
          </cell>
        </row>
        <row r="1691">
          <cell r="J1691">
            <v>26113</v>
          </cell>
          <cell r="K1691" t="str">
            <v>Fallon Memorial School</v>
          </cell>
          <cell r="L1691">
            <v>26</v>
          </cell>
        </row>
        <row r="1692">
          <cell r="J1692">
            <v>38104</v>
          </cell>
          <cell r="K1692" t="str">
            <v>John F. Horgan Elementary School</v>
          </cell>
          <cell r="L1692">
            <v>38</v>
          </cell>
        </row>
        <row r="1693">
          <cell r="J1693">
            <v>25106</v>
          </cell>
          <cell r="K1693" t="str">
            <v>Dr. Harry L. Halliwell Memorial School</v>
          </cell>
          <cell r="L1693">
            <v>25</v>
          </cell>
        </row>
        <row r="1694">
          <cell r="J1694">
            <v>28144</v>
          </cell>
          <cell r="K1694" t="str">
            <v>Gilbert Stuart Middle School</v>
          </cell>
          <cell r="L1694">
            <v>28</v>
          </cell>
        </row>
        <row r="1695">
          <cell r="J1695">
            <v>28150</v>
          </cell>
          <cell r="K1695" t="str">
            <v>Mount Pleasant High School</v>
          </cell>
          <cell r="L1695">
            <v>28</v>
          </cell>
        </row>
        <row r="1696">
          <cell r="J1696">
            <v>6104</v>
          </cell>
          <cell r="K1696" t="str">
            <v>Alan Shawn Feinstein Middle School Of Coventry</v>
          </cell>
          <cell r="L1696">
            <v>6</v>
          </cell>
        </row>
        <row r="1697">
          <cell r="J1697">
            <v>8114</v>
          </cell>
          <cell r="K1697" t="str">
            <v>Cumberland High School</v>
          </cell>
          <cell r="L1697">
            <v>8</v>
          </cell>
        </row>
        <row r="1698">
          <cell r="J1698">
            <v>32112</v>
          </cell>
          <cell r="K1698" t="str">
            <v>West Kingston Elementary School</v>
          </cell>
          <cell r="L1698">
            <v>32</v>
          </cell>
        </row>
        <row r="1699">
          <cell r="J1699">
            <v>28144</v>
          </cell>
          <cell r="K1699" t="str">
            <v>Gilbert Stuart Middle School</v>
          </cell>
          <cell r="L1699">
            <v>28</v>
          </cell>
        </row>
        <row r="1700">
          <cell r="J1700">
            <v>98103</v>
          </cell>
          <cell r="K1700" t="str">
            <v>Chariho Regional Middle School</v>
          </cell>
          <cell r="L1700">
            <v>98</v>
          </cell>
        </row>
        <row r="1701">
          <cell r="J1701">
            <v>24107</v>
          </cell>
          <cell r="K1701" t="str">
            <v>James L. McGuire School</v>
          </cell>
          <cell r="L1701">
            <v>24</v>
          </cell>
        </row>
        <row r="1702">
          <cell r="J1702">
            <v>28139</v>
          </cell>
          <cell r="K1702" t="str">
            <v>Central High School</v>
          </cell>
          <cell r="L1702">
            <v>28</v>
          </cell>
        </row>
        <row r="1703">
          <cell r="J1703">
            <v>28161</v>
          </cell>
          <cell r="K1703" t="str">
            <v>Harry Kizirian Elementary School</v>
          </cell>
          <cell r="L1703">
            <v>28</v>
          </cell>
        </row>
        <row r="1704">
          <cell r="J1704">
            <v>8116</v>
          </cell>
          <cell r="K1704" t="str">
            <v>North Cumberland Middle School</v>
          </cell>
          <cell r="L1704">
            <v>8</v>
          </cell>
        </row>
        <row r="1705">
          <cell r="J1705">
            <v>33108</v>
          </cell>
          <cell r="K1705" t="str">
            <v>Tiverton High School</v>
          </cell>
          <cell r="L1705">
            <v>33</v>
          </cell>
        </row>
        <row r="1706">
          <cell r="J1706">
            <v>19111</v>
          </cell>
          <cell r="K1706" t="str">
            <v>Middletown High School</v>
          </cell>
          <cell r="L1706">
            <v>19</v>
          </cell>
        </row>
        <row r="1707">
          <cell r="J1707">
            <v>19114</v>
          </cell>
          <cell r="K1707" t="str">
            <v>Joseph H. Gaudet School</v>
          </cell>
          <cell r="L1707">
            <v>19</v>
          </cell>
        </row>
        <row r="1708">
          <cell r="J1708">
            <v>19117</v>
          </cell>
          <cell r="K1708" t="str">
            <v>Joseph H. Gaudet Learning Academy</v>
          </cell>
          <cell r="L1708">
            <v>19</v>
          </cell>
        </row>
        <row r="1709">
          <cell r="J1709">
            <v>19114</v>
          </cell>
          <cell r="K1709" t="str">
            <v>Joseph H. Gaudet School</v>
          </cell>
          <cell r="L1709">
            <v>19</v>
          </cell>
        </row>
        <row r="1710">
          <cell r="J1710">
            <v>7113</v>
          </cell>
          <cell r="K1710" t="str">
            <v>Cranston High School East</v>
          </cell>
          <cell r="L1710">
            <v>7</v>
          </cell>
        </row>
        <row r="1711">
          <cell r="J1711">
            <v>7113</v>
          </cell>
          <cell r="K1711" t="str">
            <v>Cranston High School East</v>
          </cell>
          <cell r="L1711">
            <v>7</v>
          </cell>
        </row>
        <row r="1712">
          <cell r="J1712">
            <v>33107</v>
          </cell>
          <cell r="K1712" t="str">
            <v>Pocasset School</v>
          </cell>
          <cell r="L1712">
            <v>33</v>
          </cell>
        </row>
        <row r="1713">
          <cell r="J1713">
            <v>26106</v>
          </cell>
          <cell r="K1713" t="str">
            <v>Samuel Slater Middle School</v>
          </cell>
          <cell r="L1713">
            <v>26</v>
          </cell>
        </row>
        <row r="1714">
          <cell r="J1714">
            <v>28142</v>
          </cell>
          <cell r="K1714" t="str">
            <v>Reservoir Avenue School</v>
          </cell>
          <cell r="L1714">
            <v>28</v>
          </cell>
        </row>
        <row r="1715">
          <cell r="J1715">
            <v>28142</v>
          </cell>
          <cell r="K1715" t="str">
            <v>Reservoir Avenue School</v>
          </cell>
          <cell r="L1715">
            <v>28</v>
          </cell>
        </row>
        <row r="1716">
          <cell r="J1716">
            <v>1108</v>
          </cell>
          <cell r="K1716" t="str">
            <v>Barrington Middle School</v>
          </cell>
          <cell r="L1716">
            <v>1</v>
          </cell>
        </row>
        <row r="1717">
          <cell r="J1717">
            <v>6119</v>
          </cell>
          <cell r="K1717" t="str">
            <v>Coventry High School</v>
          </cell>
          <cell r="L1717">
            <v>6</v>
          </cell>
        </row>
        <row r="1718">
          <cell r="J1718">
            <v>1105</v>
          </cell>
          <cell r="K1718" t="str">
            <v>Hampden Meadows School</v>
          </cell>
          <cell r="L1718">
            <v>1</v>
          </cell>
        </row>
        <row r="1719">
          <cell r="J1719">
            <v>24105</v>
          </cell>
          <cell r="K1719" t="str">
            <v>North Providence High School</v>
          </cell>
          <cell r="L1719">
            <v>24</v>
          </cell>
        </row>
        <row r="1720">
          <cell r="J1720">
            <v>99102</v>
          </cell>
          <cell r="K1720" t="str">
            <v>Ponaganset High School</v>
          </cell>
          <cell r="L1720">
            <v>99</v>
          </cell>
        </row>
        <row r="1721">
          <cell r="J1721">
            <v>96107</v>
          </cell>
          <cell r="K1721" t="str">
            <v>Mt. Hope High School</v>
          </cell>
          <cell r="L1721">
            <v>96</v>
          </cell>
        </row>
        <row r="1722">
          <cell r="J1722">
            <v>26105</v>
          </cell>
          <cell r="K1722" t="str">
            <v>William E Tolman Senior High School</v>
          </cell>
          <cell r="L1722">
            <v>26</v>
          </cell>
        </row>
        <row r="1723">
          <cell r="J1723">
            <v>28193</v>
          </cell>
          <cell r="K1723" t="str">
            <v>Providence Career and Technical Academy</v>
          </cell>
          <cell r="L1723">
            <v>28</v>
          </cell>
        </row>
        <row r="1724">
          <cell r="J1724">
            <v>35134</v>
          </cell>
          <cell r="K1724" t="str">
            <v>Pilgrim High School</v>
          </cell>
          <cell r="L1724">
            <v>35</v>
          </cell>
        </row>
        <row r="1725">
          <cell r="J1725">
            <v>96113</v>
          </cell>
          <cell r="K1725" t="str">
            <v>Hugh Cole School</v>
          </cell>
          <cell r="L1725">
            <v>96</v>
          </cell>
        </row>
        <row r="1726">
          <cell r="J1726">
            <v>8114</v>
          </cell>
          <cell r="K1726" t="str">
            <v>Cumberland High School</v>
          </cell>
          <cell r="L1726">
            <v>8</v>
          </cell>
        </row>
        <row r="1727">
          <cell r="J1727">
            <v>28150</v>
          </cell>
          <cell r="K1727" t="str">
            <v>Mount Pleasant High School</v>
          </cell>
          <cell r="L1727">
            <v>28</v>
          </cell>
        </row>
        <row r="1728">
          <cell r="J1728">
            <v>20104</v>
          </cell>
          <cell r="K1728" t="str">
            <v>Narragansett High School</v>
          </cell>
          <cell r="L1728">
            <v>20</v>
          </cell>
        </row>
        <row r="1729">
          <cell r="J1729">
            <v>32103</v>
          </cell>
          <cell r="K1729" t="str">
            <v>Wakefield Elementary School</v>
          </cell>
          <cell r="L1729">
            <v>32</v>
          </cell>
        </row>
        <row r="1730">
          <cell r="J1730">
            <v>97106</v>
          </cell>
          <cell r="K1730" t="str">
            <v>Exeter-West Greenwich Regional High School</v>
          </cell>
          <cell r="L1730">
            <v>97</v>
          </cell>
        </row>
        <row r="1731">
          <cell r="J1731">
            <v>1106</v>
          </cell>
          <cell r="K1731" t="str">
            <v>Barrington High School</v>
          </cell>
          <cell r="L1731">
            <v>1</v>
          </cell>
        </row>
        <row r="1732">
          <cell r="J1732">
            <v>16103</v>
          </cell>
          <cell r="K1732" t="str">
            <v>Thornton School</v>
          </cell>
          <cell r="L1732">
            <v>16</v>
          </cell>
        </row>
        <row r="1733">
          <cell r="J1733">
            <v>8116</v>
          </cell>
          <cell r="K1733" t="str">
            <v>North Cumberland Middle School</v>
          </cell>
          <cell r="L1733">
            <v>8</v>
          </cell>
        </row>
        <row r="1734">
          <cell r="J1734">
            <v>9106</v>
          </cell>
          <cell r="K1734" t="str">
            <v>East Greenwich High School</v>
          </cell>
          <cell r="L1734">
            <v>9</v>
          </cell>
        </row>
        <row r="1735">
          <cell r="J1735">
            <v>6119</v>
          </cell>
          <cell r="K1735" t="str">
            <v>Coventry High School</v>
          </cell>
          <cell r="L1735">
            <v>6</v>
          </cell>
        </row>
        <row r="1736">
          <cell r="J1736">
            <v>28103</v>
          </cell>
          <cell r="K1736" t="str">
            <v>Leviton Dual Language School</v>
          </cell>
          <cell r="L1736">
            <v>28</v>
          </cell>
        </row>
        <row r="1737">
          <cell r="J1737">
            <v>28103</v>
          </cell>
          <cell r="K1737" t="str">
            <v>Leviton Dual Language School</v>
          </cell>
          <cell r="L1737">
            <v>28</v>
          </cell>
        </row>
        <row r="1738">
          <cell r="J1738">
            <v>26190</v>
          </cell>
          <cell r="K1738" t="str">
            <v>Pawtucket Public Schools</v>
          </cell>
          <cell r="L1738">
            <v>26</v>
          </cell>
        </row>
        <row r="1739">
          <cell r="J1739">
            <v>3104</v>
          </cell>
          <cell r="K1739" t="str">
            <v>Burrillville Middle School</v>
          </cell>
          <cell r="L1739">
            <v>3</v>
          </cell>
        </row>
        <row r="1740">
          <cell r="J1740">
            <v>23109</v>
          </cell>
          <cell r="K1740" t="str">
            <v>Fishing Cove Elementary School</v>
          </cell>
          <cell r="L1740">
            <v>23</v>
          </cell>
        </row>
        <row r="1741">
          <cell r="J1741">
            <v>23110</v>
          </cell>
          <cell r="K1741" t="str">
            <v>Forest Park Elementary School</v>
          </cell>
          <cell r="L1741">
            <v>23</v>
          </cell>
        </row>
        <row r="1742">
          <cell r="J1742">
            <v>21106</v>
          </cell>
          <cell r="K1742" t="str">
            <v>Frank E. Thompson Middle School</v>
          </cell>
          <cell r="L1742">
            <v>21</v>
          </cell>
        </row>
        <row r="1743">
          <cell r="J1743">
            <v>26118</v>
          </cell>
          <cell r="K1743" t="str">
            <v>Charles E. Shea High School</v>
          </cell>
          <cell r="L1743">
            <v>26</v>
          </cell>
        </row>
        <row r="1744">
          <cell r="J1744">
            <v>96104</v>
          </cell>
          <cell r="K1744" t="str">
            <v>Guiteras School</v>
          </cell>
          <cell r="L1744">
            <v>96</v>
          </cell>
        </row>
        <row r="1745">
          <cell r="J1745">
            <v>24105</v>
          </cell>
          <cell r="K1745" t="str">
            <v>North Providence High School</v>
          </cell>
          <cell r="L1745">
            <v>24</v>
          </cell>
        </row>
        <row r="1746">
          <cell r="J1746">
            <v>4101</v>
          </cell>
          <cell r="K1746" t="str">
            <v>Ella Risk School</v>
          </cell>
          <cell r="L1746">
            <v>4</v>
          </cell>
        </row>
        <row r="1747">
          <cell r="J1747">
            <v>32114</v>
          </cell>
          <cell r="K1747" t="str">
            <v>Broad Rock Middle School</v>
          </cell>
          <cell r="L1747">
            <v>32</v>
          </cell>
        </row>
        <row r="1748">
          <cell r="J1748">
            <v>7126</v>
          </cell>
          <cell r="K1748" t="str">
            <v xml:space="preserve">Cranston High School West                         </v>
          </cell>
          <cell r="L1748">
            <v>7</v>
          </cell>
        </row>
        <row r="1749">
          <cell r="J1749">
            <v>8108</v>
          </cell>
          <cell r="K1749" t="str">
            <v>Garvin Memorial School</v>
          </cell>
          <cell r="L1749">
            <v>8</v>
          </cell>
        </row>
        <row r="1750">
          <cell r="J1750">
            <v>23109</v>
          </cell>
          <cell r="K1750" t="str">
            <v>Fishing Cove Elementary School</v>
          </cell>
          <cell r="L1750">
            <v>23</v>
          </cell>
        </row>
        <row r="1751">
          <cell r="J1751">
            <v>26110</v>
          </cell>
          <cell r="K1751" t="str">
            <v>Potter-Burns School</v>
          </cell>
          <cell r="L1751">
            <v>26</v>
          </cell>
        </row>
        <row r="1752">
          <cell r="J1752">
            <v>39118</v>
          </cell>
          <cell r="K1752" t="str">
            <v>Bernon Heights School</v>
          </cell>
          <cell r="L1752">
            <v>39</v>
          </cell>
        </row>
        <row r="1753">
          <cell r="J1753">
            <v>38107</v>
          </cell>
          <cell r="K1753" t="str">
            <v>John F. Deering Middle School</v>
          </cell>
          <cell r="L1753">
            <v>38</v>
          </cell>
        </row>
        <row r="1754">
          <cell r="J1754">
            <v>38109</v>
          </cell>
          <cell r="K1754" t="str">
            <v>Greenbush Elementary School</v>
          </cell>
          <cell r="L1754">
            <v>38</v>
          </cell>
        </row>
        <row r="1755">
          <cell r="J1755">
            <v>28139</v>
          </cell>
          <cell r="K1755" t="str">
            <v>Central High School</v>
          </cell>
          <cell r="L1755">
            <v>28</v>
          </cell>
        </row>
        <row r="1756">
          <cell r="J1756">
            <v>26103</v>
          </cell>
          <cell r="K1756" t="str">
            <v>Joseph Jenks Middle School</v>
          </cell>
          <cell r="L1756">
            <v>26</v>
          </cell>
        </row>
        <row r="1757">
          <cell r="J1757">
            <v>19107</v>
          </cell>
          <cell r="K1757" t="str">
            <v>Forest Avenue School</v>
          </cell>
          <cell r="L1757">
            <v>19</v>
          </cell>
        </row>
        <row r="1758">
          <cell r="J1758">
            <v>28190</v>
          </cell>
          <cell r="K1758" t="str">
            <v>Providence Public Schools</v>
          </cell>
          <cell r="L1758">
            <v>28</v>
          </cell>
        </row>
        <row r="1759">
          <cell r="J1759">
            <v>28193</v>
          </cell>
          <cell r="K1759" t="str">
            <v>Providence Career and Technical Academy</v>
          </cell>
          <cell r="L1759">
            <v>28</v>
          </cell>
        </row>
        <row r="1760">
          <cell r="J1760">
            <v>28164</v>
          </cell>
          <cell r="K1760" t="str">
            <v>Classical High School</v>
          </cell>
          <cell r="L1760">
            <v>28</v>
          </cell>
        </row>
        <row r="1761">
          <cell r="J1761">
            <v>39120</v>
          </cell>
          <cell r="K1761" t="str">
            <v>Leo A. Savoie School</v>
          </cell>
          <cell r="L1761">
            <v>39</v>
          </cell>
        </row>
        <row r="1762">
          <cell r="J1762">
            <v>36103</v>
          </cell>
          <cell r="K1762" t="str">
            <v>Westerly Middle School</v>
          </cell>
          <cell r="L1762">
            <v>36</v>
          </cell>
        </row>
        <row r="1763">
          <cell r="J1763">
            <v>35142</v>
          </cell>
          <cell r="K1763" t="str">
            <v>Warwick Veterans Middle School</v>
          </cell>
          <cell r="L1763">
            <v>35</v>
          </cell>
        </row>
        <row r="1764">
          <cell r="J1764">
            <v>10125</v>
          </cell>
          <cell r="K1764" t="str">
            <v>Myron J. Francis Elementary School</v>
          </cell>
          <cell r="L1764">
            <v>10</v>
          </cell>
        </row>
        <row r="1765">
          <cell r="J1765">
            <v>7115</v>
          </cell>
          <cell r="K1765" t="str">
            <v>Hugh B. Bain Middle School</v>
          </cell>
          <cell r="L1765">
            <v>7</v>
          </cell>
        </row>
        <row r="1766">
          <cell r="J1766">
            <v>35134</v>
          </cell>
          <cell r="K1766" t="str">
            <v>Pilgrim High School</v>
          </cell>
          <cell r="L1766">
            <v>35</v>
          </cell>
        </row>
        <row r="1767">
          <cell r="J1767">
            <v>35134</v>
          </cell>
          <cell r="K1767" t="str">
            <v>Pilgrim High School</v>
          </cell>
          <cell r="L1767">
            <v>35</v>
          </cell>
        </row>
        <row r="1768">
          <cell r="J1768">
            <v>39131</v>
          </cell>
          <cell r="K1768" t="str">
            <v>Woonsocket Middle School at Hamlet</v>
          </cell>
          <cell r="L1768">
            <v>39</v>
          </cell>
        </row>
        <row r="1769">
          <cell r="J1769">
            <v>28181</v>
          </cell>
          <cell r="K1769" t="str">
            <v>Anthony Carnevale Elementary School</v>
          </cell>
          <cell r="L1769">
            <v>28</v>
          </cell>
        </row>
        <row r="1770">
          <cell r="J1770">
            <v>39132</v>
          </cell>
          <cell r="K1770" t="str">
            <v>Woonsocket Middle School at Villa Nova</v>
          </cell>
          <cell r="L1770">
            <v>39</v>
          </cell>
        </row>
        <row r="1771">
          <cell r="J1771">
            <v>17701</v>
          </cell>
          <cell r="K1771" t="str">
            <v>Wm. M. Davies Jr. Career-Technical  High School</v>
          </cell>
          <cell r="L1771">
            <v>40</v>
          </cell>
        </row>
        <row r="1772">
          <cell r="J1772">
            <v>28157</v>
          </cell>
          <cell r="K1772" t="str">
            <v>Lillian Feinstein Elementary, Sackett Street</v>
          </cell>
          <cell r="L1772">
            <v>28</v>
          </cell>
        </row>
        <row r="1773">
          <cell r="J1773">
            <v>4101</v>
          </cell>
          <cell r="K1773" t="str">
            <v>Ella Risk School</v>
          </cell>
          <cell r="L1773">
            <v>4</v>
          </cell>
        </row>
        <row r="1774">
          <cell r="J1774">
            <v>16112</v>
          </cell>
          <cell r="K1774" t="str">
            <v>Johnston Senior High School</v>
          </cell>
          <cell r="L1774">
            <v>16</v>
          </cell>
        </row>
        <row r="1775">
          <cell r="J1775">
            <v>96112</v>
          </cell>
          <cell r="K1775" t="str">
            <v>Kickemuit Middle School</v>
          </cell>
          <cell r="L1775">
            <v>96</v>
          </cell>
        </row>
        <row r="1776">
          <cell r="J1776">
            <v>4115</v>
          </cell>
          <cell r="K1776" t="str">
            <v>Dr. Earl F. Calcutt Middle School</v>
          </cell>
          <cell r="L1776">
            <v>4</v>
          </cell>
        </row>
        <row r="1777">
          <cell r="J1777">
            <v>7120</v>
          </cell>
          <cell r="K1777" t="str">
            <v>Stadium School</v>
          </cell>
          <cell r="L1777">
            <v>7</v>
          </cell>
        </row>
        <row r="1778">
          <cell r="J1778">
            <v>7128</v>
          </cell>
          <cell r="K1778" t="str">
            <v>Glen Hills School</v>
          </cell>
          <cell r="L1778">
            <v>7</v>
          </cell>
        </row>
        <row r="1779">
          <cell r="J1779">
            <v>7128</v>
          </cell>
          <cell r="K1779" t="str">
            <v>Glen Hills School</v>
          </cell>
          <cell r="L1779">
            <v>7</v>
          </cell>
        </row>
        <row r="1780">
          <cell r="J1780">
            <v>28150</v>
          </cell>
          <cell r="K1780" t="str">
            <v>Mount Pleasant High School</v>
          </cell>
          <cell r="L1780">
            <v>28</v>
          </cell>
        </row>
        <row r="1781">
          <cell r="J1781">
            <v>7104</v>
          </cell>
          <cell r="K1781" t="str">
            <v>Cranston Early Learning Center</v>
          </cell>
          <cell r="L1781">
            <v>7</v>
          </cell>
        </row>
        <row r="1782">
          <cell r="J1782">
            <v>8114</v>
          </cell>
          <cell r="K1782" t="str">
            <v>Cumberland High School</v>
          </cell>
          <cell r="L1782">
            <v>8</v>
          </cell>
        </row>
        <row r="1783">
          <cell r="J1783">
            <v>7126</v>
          </cell>
          <cell r="K1783" t="str">
            <v xml:space="preserve">Cranston High School West                         </v>
          </cell>
          <cell r="L1783">
            <v>7</v>
          </cell>
        </row>
        <row r="1784">
          <cell r="J1784">
            <v>96112</v>
          </cell>
          <cell r="K1784" t="str">
            <v>Kickemuit Middle School</v>
          </cell>
          <cell r="L1784">
            <v>96</v>
          </cell>
        </row>
        <row r="1785">
          <cell r="J1785">
            <v>10130</v>
          </cell>
          <cell r="K1785" t="str">
            <v>E. Providence Area Career and Technical Center</v>
          </cell>
          <cell r="L1785">
            <v>10</v>
          </cell>
        </row>
        <row r="1786">
          <cell r="J1786">
            <v>31109</v>
          </cell>
          <cell r="K1786" t="str">
            <v>Vincent J. Gallagher Middle School</v>
          </cell>
          <cell r="L1786">
            <v>31</v>
          </cell>
        </row>
        <row r="1787">
          <cell r="J1787">
            <v>23114</v>
          </cell>
          <cell r="K1787" t="str">
            <v>Stony Lane Elementary School</v>
          </cell>
          <cell r="L1787">
            <v>23</v>
          </cell>
        </row>
        <row r="1788">
          <cell r="J1788">
            <v>96107</v>
          </cell>
          <cell r="K1788" t="str">
            <v>Mt. Hope High School</v>
          </cell>
          <cell r="L1788">
            <v>96</v>
          </cell>
        </row>
        <row r="1789">
          <cell r="J1789">
            <v>35119</v>
          </cell>
          <cell r="K1789" t="str">
            <v>Wyman School</v>
          </cell>
          <cell r="L1789">
            <v>35</v>
          </cell>
        </row>
        <row r="1790">
          <cell r="J1790">
            <v>13103</v>
          </cell>
          <cell r="K1790" t="str">
            <v>Fogarty Memorial School</v>
          </cell>
          <cell r="L1790">
            <v>13</v>
          </cell>
        </row>
        <row r="1791">
          <cell r="J1791">
            <v>13104</v>
          </cell>
          <cell r="K1791" t="str">
            <v>West Glocester Elementary</v>
          </cell>
          <cell r="L1791">
            <v>13</v>
          </cell>
        </row>
        <row r="1792">
          <cell r="J1792">
            <v>38106</v>
          </cell>
          <cell r="K1792" t="str">
            <v>West Warwick Senior High School</v>
          </cell>
          <cell r="L1792">
            <v>38</v>
          </cell>
        </row>
        <row r="1793">
          <cell r="J1793">
            <v>21111</v>
          </cell>
          <cell r="K1793" t="str">
            <v>Rogers High School</v>
          </cell>
          <cell r="L1793">
            <v>21</v>
          </cell>
        </row>
        <row r="1794">
          <cell r="J1794">
            <v>35131</v>
          </cell>
          <cell r="K1794" t="str">
            <v>Cedar Hill School</v>
          </cell>
          <cell r="L1794">
            <v>35</v>
          </cell>
        </row>
        <row r="1795">
          <cell r="J1795">
            <v>35124</v>
          </cell>
          <cell r="K1795" t="str">
            <v>Randall Holden School</v>
          </cell>
          <cell r="L1795">
            <v>35</v>
          </cell>
        </row>
        <row r="1796">
          <cell r="J1796">
            <v>35134</v>
          </cell>
          <cell r="K1796" t="str">
            <v>Pilgrim High School</v>
          </cell>
          <cell r="L1796">
            <v>35</v>
          </cell>
        </row>
        <row r="1797">
          <cell r="J1797">
            <v>97103</v>
          </cell>
          <cell r="K1797" t="str">
            <v>Metcalf School</v>
          </cell>
          <cell r="L1797">
            <v>97</v>
          </cell>
        </row>
        <row r="1798">
          <cell r="J1798">
            <v>8115</v>
          </cell>
          <cell r="K1798" t="str">
            <v>Joseph L. McCourt Middle School</v>
          </cell>
          <cell r="L1798">
            <v>8</v>
          </cell>
        </row>
        <row r="1799">
          <cell r="J1799">
            <v>39131</v>
          </cell>
          <cell r="K1799" t="str">
            <v>Woonsocket Middle School at Hamlet</v>
          </cell>
          <cell r="L1799">
            <v>39</v>
          </cell>
        </row>
        <row r="1800">
          <cell r="J1800">
            <v>9106</v>
          </cell>
          <cell r="K1800" t="str">
            <v>East Greenwich High School</v>
          </cell>
          <cell r="L1800">
            <v>9</v>
          </cell>
        </row>
        <row r="1801">
          <cell r="J1801">
            <v>23108</v>
          </cell>
          <cell r="K1801" t="str">
            <v>North Kingstown Senior High School</v>
          </cell>
          <cell r="L1801">
            <v>23</v>
          </cell>
        </row>
        <row r="1802">
          <cell r="J1802">
            <v>6119</v>
          </cell>
          <cell r="K1802" t="str">
            <v>Coventry High School</v>
          </cell>
          <cell r="L1802">
            <v>6</v>
          </cell>
        </row>
        <row r="1803">
          <cell r="J1803">
            <v>35142</v>
          </cell>
          <cell r="K1803" t="str">
            <v>Warwick Veterans Middle School</v>
          </cell>
          <cell r="L1803">
            <v>35</v>
          </cell>
        </row>
        <row r="1804">
          <cell r="J1804">
            <v>35128</v>
          </cell>
          <cell r="K1804" t="str">
            <v>Holliman School</v>
          </cell>
          <cell r="L1804">
            <v>35</v>
          </cell>
        </row>
        <row r="1805">
          <cell r="J1805">
            <v>6109</v>
          </cell>
          <cell r="K1805" t="str">
            <v>Western Coventry School</v>
          </cell>
          <cell r="L1805">
            <v>6</v>
          </cell>
        </row>
        <row r="1806">
          <cell r="J1806">
            <v>35134</v>
          </cell>
          <cell r="K1806" t="str">
            <v>Pilgrim High School</v>
          </cell>
          <cell r="L1806">
            <v>35</v>
          </cell>
        </row>
        <row r="1807">
          <cell r="J1807">
            <v>35134</v>
          </cell>
          <cell r="K1807" t="str">
            <v>Pilgrim High School</v>
          </cell>
          <cell r="L1807">
            <v>35</v>
          </cell>
        </row>
        <row r="1808">
          <cell r="J1808">
            <v>35124</v>
          </cell>
          <cell r="K1808" t="str">
            <v>Randall Holden School</v>
          </cell>
          <cell r="L1808">
            <v>35</v>
          </cell>
        </row>
        <row r="1809">
          <cell r="J1809">
            <v>35128</v>
          </cell>
          <cell r="K1809" t="str">
            <v>Holliman School</v>
          </cell>
          <cell r="L1809">
            <v>35</v>
          </cell>
        </row>
        <row r="1810">
          <cell r="J1810">
            <v>35128</v>
          </cell>
          <cell r="K1810" t="str">
            <v>Holliman School</v>
          </cell>
          <cell r="L1810">
            <v>35</v>
          </cell>
        </row>
        <row r="1811">
          <cell r="J1811">
            <v>26119</v>
          </cell>
          <cell r="K1811" t="str">
            <v>Henry J. Winters School</v>
          </cell>
          <cell r="L1811">
            <v>26</v>
          </cell>
        </row>
        <row r="1812">
          <cell r="J1812">
            <v>24190</v>
          </cell>
          <cell r="K1812" t="str">
            <v>N. Providence School Department</v>
          </cell>
          <cell r="L1812">
            <v>24</v>
          </cell>
        </row>
        <row r="1813">
          <cell r="J1813">
            <v>19111</v>
          </cell>
          <cell r="K1813" t="str">
            <v>Middletown High School</v>
          </cell>
          <cell r="L1813">
            <v>19</v>
          </cell>
        </row>
        <row r="1814">
          <cell r="J1814">
            <v>24110</v>
          </cell>
          <cell r="K1814" t="str">
            <v>Greystone School</v>
          </cell>
          <cell r="L1814">
            <v>24</v>
          </cell>
        </row>
        <row r="1815">
          <cell r="J1815">
            <v>26109</v>
          </cell>
          <cell r="K1815" t="str">
            <v xml:space="preserve">Jacqueline M. Walsh School for the Performing and </v>
          </cell>
          <cell r="L1815">
            <v>26</v>
          </cell>
        </row>
        <row r="1816">
          <cell r="J1816">
            <v>28149</v>
          </cell>
          <cell r="K1816" t="str">
            <v>Hope High School</v>
          </cell>
          <cell r="L1816">
            <v>28</v>
          </cell>
        </row>
        <row r="1817">
          <cell r="J1817">
            <v>39190</v>
          </cell>
          <cell r="K1817" t="str">
            <v>Woonsocket Public Schools</v>
          </cell>
          <cell r="L1817">
            <v>39</v>
          </cell>
        </row>
        <row r="1818">
          <cell r="J1818">
            <v>35129</v>
          </cell>
          <cell r="K1818" t="str">
            <v>John Wickes School</v>
          </cell>
          <cell r="L1818">
            <v>35</v>
          </cell>
        </row>
        <row r="1819">
          <cell r="J1819">
            <v>35133</v>
          </cell>
          <cell r="K1819" t="str">
            <v>Warwick Neck School</v>
          </cell>
          <cell r="L1819">
            <v>35</v>
          </cell>
        </row>
        <row r="1820">
          <cell r="J1820">
            <v>35133</v>
          </cell>
          <cell r="K1820" t="str">
            <v>Warwick Neck School</v>
          </cell>
          <cell r="L1820">
            <v>35</v>
          </cell>
        </row>
        <row r="1821">
          <cell r="J1821">
            <v>26122</v>
          </cell>
          <cell r="K1821" t="str">
            <v>Agnes E. Little School</v>
          </cell>
          <cell r="L1821">
            <v>26</v>
          </cell>
        </row>
        <row r="1822">
          <cell r="J1822">
            <v>28139</v>
          </cell>
          <cell r="K1822" t="str">
            <v>Central High School</v>
          </cell>
          <cell r="L1822">
            <v>28</v>
          </cell>
        </row>
        <row r="1823">
          <cell r="J1823">
            <v>26107</v>
          </cell>
          <cell r="K1823" t="str">
            <v>Lyman B. Goff Middle School</v>
          </cell>
          <cell r="L1823">
            <v>26</v>
          </cell>
        </row>
        <row r="1824">
          <cell r="J1824">
            <v>98101</v>
          </cell>
          <cell r="K1824" t="str">
            <v xml:space="preserve">Chariho Regional High School                      </v>
          </cell>
          <cell r="L1824">
            <v>98</v>
          </cell>
        </row>
        <row r="1825">
          <cell r="J1825">
            <v>28147</v>
          </cell>
          <cell r="K1825" t="str">
            <v>Roger Williams Middle School</v>
          </cell>
          <cell r="L1825">
            <v>28</v>
          </cell>
        </row>
        <row r="1826">
          <cell r="J1826">
            <v>28147</v>
          </cell>
          <cell r="K1826" t="str">
            <v>Roger Williams Middle School</v>
          </cell>
          <cell r="L1826">
            <v>28</v>
          </cell>
        </row>
        <row r="1827">
          <cell r="J1827">
            <v>98107</v>
          </cell>
          <cell r="K1827" t="str">
            <v>Hope Valley Elementary School</v>
          </cell>
          <cell r="L1827">
            <v>98</v>
          </cell>
        </row>
        <row r="1828">
          <cell r="J1828">
            <v>35134</v>
          </cell>
          <cell r="K1828" t="str">
            <v>Pilgrim High School</v>
          </cell>
          <cell r="L1828">
            <v>35</v>
          </cell>
        </row>
        <row r="1829">
          <cell r="J1829">
            <v>26122</v>
          </cell>
          <cell r="K1829" t="str">
            <v>Agnes E. Little School</v>
          </cell>
          <cell r="L1829">
            <v>26</v>
          </cell>
        </row>
        <row r="1830">
          <cell r="J1830">
            <v>35138</v>
          </cell>
          <cell r="K1830" t="str">
            <v>Toll Gate High School</v>
          </cell>
          <cell r="L1830">
            <v>35</v>
          </cell>
        </row>
        <row r="1831">
          <cell r="J1831">
            <v>35138</v>
          </cell>
          <cell r="K1831" t="str">
            <v>Toll Gate High School</v>
          </cell>
          <cell r="L1831">
            <v>35</v>
          </cell>
        </row>
        <row r="1832">
          <cell r="J1832">
            <v>16103</v>
          </cell>
          <cell r="K1832" t="str">
            <v>Thornton School</v>
          </cell>
          <cell r="L1832">
            <v>16</v>
          </cell>
        </row>
        <row r="1833">
          <cell r="J1833">
            <v>26125</v>
          </cell>
          <cell r="K1833" t="str">
            <v>Francis J. Varieur School</v>
          </cell>
          <cell r="L1833">
            <v>26</v>
          </cell>
        </row>
        <row r="1834">
          <cell r="J1834">
            <v>8115</v>
          </cell>
          <cell r="K1834" t="str">
            <v>Joseph L. McCourt Middle School</v>
          </cell>
          <cell r="L1834">
            <v>8</v>
          </cell>
        </row>
        <row r="1835">
          <cell r="J1835">
            <v>28164</v>
          </cell>
          <cell r="K1835" t="str">
            <v>Classical High School</v>
          </cell>
          <cell r="L1835">
            <v>28</v>
          </cell>
        </row>
        <row r="1836">
          <cell r="J1836">
            <v>33110</v>
          </cell>
          <cell r="K1836" t="str">
            <v>Tiverton Middle School</v>
          </cell>
          <cell r="L1836">
            <v>33</v>
          </cell>
        </row>
        <row r="1837">
          <cell r="J1837">
            <v>97106</v>
          </cell>
          <cell r="K1837" t="str">
            <v>Exeter-West Greenwich Regional High School</v>
          </cell>
          <cell r="L1837">
            <v>97</v>
          </cell>
        </row>
        <row r="1838">
          <cell r="J1838">
            <v>97106</v>
          </cell>
          <cell r="K1838" t="str">
            <v>Exeter-West Greenwich Regional High School</v>
          </cell>
          <cell r="L1838">
            <v>97</v>
          </cell>
        </row>
        <row r="1839">
          <cell r="J1839">
            <v>38109</v>
          </cell>
          <cell r="K1839" t="str">
            <v>Greenbush Elementary School</v>
          </cell>
          <cell r="L1839">
            <v>38</v>
          </cell>
        </row>
        <row r="1840">
          <cell r="J1840">
            <v>28150</v>
          </cell>
          <cell r="K1840" t="str">
            <v>Mount Pleasant High School</v>
          </cell>
          <cell r="L1840">
            <v>28</v>
          </cell>
        </row>
        <row r="1841">
          <cell r="J1841">
            <v>28122</v>
          </cell>
          <cell r="K1841" t="str">
            <v>Charles N. Fortes Elementary School</v>
          </cell>
          <cell r="L1841">
            <v>28</v>
          </cell>
        </row>
        <row r="1842">
          <cell r="J1842">
            <v>7113</v>
          </cell>
          <cell r="K1842" t="str">
            <v>Cranston High School East</v>
          </cell>
          <cell r="L1842">
            <v>7</v>
          </cell>
        </row>
        <row r="1843">
          <cell r="J1843">
            <v>38106</v>
          </cell>
          <cell r="K1843" t="str">
            <v>West Warwick Senior High School</v>
          </cell>
          <cell r="L1843">
            <v>38</v>
          </cell>
        </row>
        <row r="1844">
          <cell r="J1844">
            <v>20102</v>
          </cell>
          <cell r="K1844" t="str">
            <v>Narragansett Elementary School</v>
          </cell>
          <cell r="L1844">
            <v>20</v>
          </cell>
        </row>
        <row r="1845">
          <cell r="J1845">
            <v>1106</v>
          </cell>
          <cell r="K1845" t="str">
            <v>Barrington High School</v>
          </cell>
          <cell r="L1845">
            <v>1</v>
          </cell>
        </row>
        <row r="1846">
          <cell r="J1846">
            <v>9106</v>
          </cell>
          <cell r="K1846" t="str">
            <v>East Greenwich High School</v>
          </cell>
          <cell r="L1846">
            <v>9</v>
          </cell>
        </row>
        <row r="1847">
          <cell r="J1847">
            <v>9106</v>
          </cell>
          <cell r="K1847" t="str">
            <v>East Greenwich High School</v>
          </cell>
          <cell r="L1847">
            <v>9</v>
          </cell>
        </row>
        <row r="1848">
          <cell r="J1848">
            <v>28142</v>
          </cell>
          <cell r="K1848" t="str">
            <v>Reservoir Avenue School</v>
          </cell>
          <cell r="L1848">
            <v>28</v>
          </cell>
        </row>
        <row r="1849">
          <cell r="J1849">
            <v>35142</v>
          </cell>
          <cell r="K1849" t="str">
            <v>Warwick Veterans Middle School</v>
          </cell>
          <cell r="L1849">
            <v>35</v>
          </cell>
        </row>
        <row r="1850">
          <cell r="J1850">
            <v>23108</v>
          </cell>
          <cell r="K1850" t="str">
            <v>North Kingstown Senior High School</v>
          </cell>
          <cell r="L1850">
            <v>23</v>
          </cell>
        </row>
        <row r="1851">
          <cell r="J1851">
            <v>9103</v>
          </cell>
          <cell r="K1851" t="str">
            <v>Archie R. Cole Middle School</v>
          </cell>
          <cell r="L1851">
            <v>9</v>
          </cell>
        </row>
        <row r="1852">
          <cell r="J1852">
            <v>9107</v>
          </cell>
          <cell r="K1852" t="str">
            <v>Meadowbrook Farms School</v>
          </cell>
          <cell r="L1852">
            <v>9</v>
          </cell>
        </row>
        <row r="1853">
          <cell r="J1853">
            <v>28137</v>
          </cell>
          <cell r="K1853" t="str">
            <v>Esek Hopkins Middle School</v>
          </cell>
          <cell r="L1853">
            <v>28</v>
          </cell>
        </row>
        <row r="1854">
          <cell r="J1854">
            <v>7126</v>
          </cell>
          <cell r="K1854" t="str">
            <v xml:space="preserve">Cranston High School West                         </v>
          </cell>
          <cell r="L1854">
            <v>7</v>
          </cell>
        </row>
        <row r="1855">
          <cell r="J1855">
            <v>23111</v>
          </cell>
          <cell r="K1855" t="str">
            <v>Hamilton Elementary School</v>
          </cell>
          <cell r="L1855">
            <v>23</v>
          </cell>
        </row>
        <row r="1856">
          <cell r="J1856">
            <v>96112</v>
          </cell>
          <cell r="K1856" t="str">
            <v>Kickemuit Middle School</v>
          </cell>
          <cell r="L1856">
            <v>96</v>
          </cell>
        </row>
        <row r="1857">
          <cell r="J1857">
            <v>10109</v>
          </cell>
          <cell r="K1857" t="str">
            <v>Edward R. Martin Middle School</v>
          </cell>
          <cell r="L1857">
            <v>10</v>
          </cell>
        </row>
        <row r="1858">
          <cell r="J1858">
            <v>10122</v>
          </cell>
          <cell r="K1858" t="str">
            <v>Riverside Middle School</v>
          </cell>
          <cell r="L1858">
            <v>10</v>
          </cell>
        </row>
        <row r="1859">
          <cell r="J1859">
            <v>28149</v>
          </cell>
          <cell r="K1859" t="str">
            <v>Hope High School</v>
          </cell>
          <cell r="L1859">
            <v>28</v>
          </cell>
        </row>
        <row r="1860">
          <cell r="J1860">
            <v>98101</v>
          </cell>
          <cell r="K1860" t="str">
            <v xml:space="preserve">Chariho Regional High School                      </v>
          </cell>
          <cell r="L1860">
            <v>98</v>
          </cell>
        </row>
        <row r="1861">
          <cell r="J1861">
            <v>23110</v>
          </cell>
          <cell r="K1861" t="str">
            <v>Forest Park Elementary School</v>
          </cell>
          <cell r="L1861">
            <v>23</v>
          </cell>
        </row>
        <row r="1862">
          <cell r="J1862">
            <v>23110</v>
          </cell>
          <cell r="K1862" t="str">
            <v>Forest Park Elementary School</v>
          </cell>
          <cell r="L1862">
            <v>23</v>
          </cell>
        </row>
        <row r="1863">
          <cell r="J1863">
            <v>27106</v>
          </cell>
          <cell r="K1863" t="str">
            <v>Portsmouth High School</v>
          </cell>
          <cell r="L1863">
            <v>27</v>
          </cell>
        </row>
        <row r="1864">
          <cell r="J1864">
            <v>27106</v>
          </cell>
          <cell r="K1864" t="str">
            <v>Portsmouth High School</v>
          </cell>
          <cell r="L1864">
            <v>27</v>
          </cell>
        </row>
        <row r="1865">
          <cell r="J1865">
            <v>6119</v>
          </cell>
          <cell r="K1865" t="str">
            <v>Coventry High School</v>
          </cell>
          <cell r="L1865">
            <v>6</v>
          </cell>
        </row>
        <row r="1866">
          <cell r="J1866">
            <v>28139</v>
          </cell>
          <cell r="K1866" t="str">
            <v>Central High School</v>
          </cell>
          <cell r="L1866">
            <v>28</v>
          </cell>
        </row>
        <row r="1867">
          <cell r="J1867">
            <v>7110</v>
          </cell>
          <cell r="K1867" t="str">
            <v>Daniel D. Waterman School</v>
          </cell>
          <cell r="L1867">
            <v>7</v>
          </cell>
        </row>
        <row r="1868">
          <cell r="J1868">
            <v>1104</v>
          </cell>
          <cell r="K1868" t="str">
            <v>Nayatt School</v>
          </cell>
          <cell r="L1868">
            <v>1</v>
          </cell>
        </row>
        <row r="1869">
          <cell r="J1869">
            <v>35119</v>
          </cell>
          <cell r="K1869" t="str">
            <v>Wyman School</v>
          </cell>
          <cell r="L1869">
            <v>35</v>
          </cell>
        </row>
        <row r="1870">
          <cell r="J1870">
            <v>28190</v>
          </cell>
          <cell r="K1870" t="str">
            <v>Providence Public Schools</v>
          </cell>
          <cell r="L1870">
            <v>28</v>
          </cell>
        </row>
        <row r="1871">
          <cell r="J1871">
            <v>99102</v>
          </cell>
          <cell r="K1871" t="str">
            <v>Ponaganset High School</v>
          </cell>
          <cell r="L1871">
            <v>99</v>
          </cell>
        </row>
        <row r="1872">
          <cell r="J1872">
            <v>17113</v>
          </cell>
          <cell r="K1872" t="str">
            <v>Northern Lincoln Elementary School</v>
          </cell>
          <cell r="L1872">
            <v>17</v>
          </cell>
        </row>
        <row r="1873">
          <cell r="J1873">
            <v>7137</v>
          </cell>
          <cell r="K1873" t="str">
            <v>Hope Highlands Middle School</v>
          </cell>
          <cell r="L1873">
            <v>7</v>
          </cell>
        </row>
        <row r="1874">
          <cell r="J1874">
            <v>28164</v>
          </cell>
          <cell r="K1874" t="str">
            <v>Classical High School</v>
          </cell>
          <cell r="L1874">
            <v>28</v>
          </cell>
        </row>
        <row r="1875">
          <cell r="J1875">
            <v>26111</v>
          </cell>
          <cell r="K1875" t="str">
            <v>Nathanael Greene School</v>
          </cell>
          <cell r="L1875">
            <v>26</v>
          </cell>
        </row>
        <row r="1876">
          <cell r="J1876">
            <v>28165</v>
          </cell>
          <cell r="K1876" t="str">
            <v>Pleasant View School</v>
          </cell>
          <cell r="L1876">
            <v>28</v>
          </cell>
        </row>
        <row r="1877">
          <cell r="J1877">
            <v>28127</v>
          </cell>
          <cell r="K1877" t="str">
            <v>Webster Avenue School</v>
          </cell>
          <cell r="L1877">
            <v>28</v>
          </cell>
        </row>
        <row r="1878">
          <cell r="J1878">
            <v>7126</v>
          </cell>
          <cell r="K1878" t="str">
            <v xml:space="preserve">Cranston High School West                         </v>
          </cell>
          <cell r="L1878">
            <v>7</v>
          </cell>
        </row>
        <row r="1879">
          <cell r="J1879">
            <v>28121</v>
          </cell>
          <cell r="K1879" t="str">
            <v>Alfred Lima, Sr. Elementary School</v>
          </cell>
          <cell r="L1879">
            <v>28</v>
          </cell>
        </row>
        <row r="1880">
          <cell r="J1880">
            <v>7119</v>
          </cell>
          <cell r="K1880" t="str">
            <v>Gladstone Street School</v>
          </cell>
          <cell r="L1880">
            <v>7</v>
          </cell>
        </row>
        <row r="1881">
          <cell r="J1881">
            <v>26103</v>
          </cell>
          <cell r="K1881" t="str">
            <v>Joseph Jenks Middle School</v>
          </cell>
          <cell r="L1881">
            <v>26</v>
          </cell>
        </row>
        <row r="1882">
          <cell r="J1882">
            <v>17106</v>
          </cell>
          <cell r="K1882" t="str">
            <v>Lonsdale Elementary School</v>
          </cell>
          <cell r="L1882">
            <v>17</v>
          </cell>
        </row>
        <row r="1883">
          <cell r="J1883">
            <v>10112</v>
          </cell>
          <cell r="K1883" t="str">
            <v>East Providence High School</v>
          </cell>
          <cell r="L1883">
            <v>10</v>
          </cell>
        </row>
        <row r="1884">
          <cell r="J1884">
            <v>26107</v>
          </cell>
          <cell r="K1884" t="str">
            <v>Lyman B. Goff Middle School</v>
          </cell>
          <cell r="L1884">
            <v>26</v>
          </cell>
        </row>
        <row r="1885">
          <cell r="J1885">
            <v>4106</v>
          </cell>
          <cell r="K1885" t="str">
            <v>Veterans Memorial Elementary</v>
          </cell>
          <cell r="L1885">
            <v>4</v>
          </cell>
        </row>
        <row r="1886">
          <cell r="J1886">
            <v>8115</v>
          </cell>
          <cell r="K1886" t="str">
            <v>Joseph L. McCourt Middle School</v>
          </cell>
          <cell r="L1886">
            <v>8</v>
          </cell>
        </row>
        <row r="1887">
          <cell r="J1887">
            <v>7113</v>
          </cell>
          <cell r="K1887" t="str">
            <v>Cranston High School East</v>
          </cell>
          <cell r="L1887">
            <v>7</v>
          </cell>
        </row>
        <row r="1888">
          <cell r="J1888">
            <v>10113</v>
          </cell>
          <cell r="K1888" t="str">
            <v>Kent Heights School</v>
          </cell>
          <cell r="L1888">
            <v>10</v>
          </cell>
        </row>
        <row r="1889">
          <cell r="J1889">
            <v>6119</v>
          </cell>
          <cell r="K1889" t="str">
            <v>Coventry High School</v>
          </cell>
          <cell r="L1889">
            <v>6</v>
          </cell>
        </row>
        <row r="1890">
          <cell r="J1890">
            <v>10111</v>
          </cell>
          <cell r="K1890" t="str">
            <v>James R. D. Oldham School</v>
          </cell>
          <cell r="L1890">
            <v>10</v>
          </cell>
        </row>
        <row r="1891">
          <cell r="J1891">
            <v>3104</v>
          </cell>
          <cell r="K1891" t="str">
            <v>Burrillville Middle School</v>
          </cell>
          <cell r="L1891">
            <v>3</v>
          </cell>
        </row>
        <row r="1892">
          <cell r="J1892">
            <v>35136</v>
          </cell>
          <cell r="K1892" t="str">
            <v>Cottrell F. Hoxsie School</v>
          </cell>
          <cell r="L1892">
            <v>35</v>
          </cell>
        </row>
        <row r="1893">
          <cell r="J1893">
            <v>28138</v>
          </cell>
          <cell r="K1893" t="str">
            <v>Robert F. Kennedy Elementary School</v>
          </cell>
          <cell r="L1893">
            <v>28</v>
          </cell>
        </row>
        <row r="1894">
          <cell r="J1894">
            <v>31107</v>
          </cell>
          <cell r="K1894" t="str">
            <v>Smithfield Senior High School</v>
          </cell>
          <cell r="L1894">
            <v>31</v>
          </cell>
        </row>
        <row r="1895">
          <cell r="J1895">
            <v>31107</v>
          </cell>
          <cell r="K1895" t="str">
            <v>Smithfield Senior High School</v>
          </cell>
          <cell r="L1895">
            <v>31</v>
          </cell>
        </row>
        <row r="1896">
          <cell r="J1896">
            <v>31107</v>
          </cell>
          <cell r="K1896" t="str">
            <v>Smithfield Senior High School</v>
          </cell>
          <cell r="L1896">
            <v>31</v>
          </cell>
        </row>
        <row r="1897">
          <cell r="J1897">
            <v>28157</v>
          </cell>
          <cell r="K1897" t="str">
            <v>Lillian Feinstein Elementary, Sackett Street</v>
          </cell>
          <cell r="L1897">
            <v>28</v>
          </cell>
        </row>
        <row r="1898">
          <cell r="J1898">
            <v>28178</v>
          </cell>
          <cell r="K1898" t="str">
            <v>Academy for Career Exploration (ACES)</v>
          </cell>
          <cell r="L1898">
            <v>28</v>
          </cell>
        </row>
        <row r="1899">
          <cell r="J1899">
            <v>23114</v>
          </cell>
          <cell r="K1899" t="str">
            <v>Stony Lane Elementary School</v>
          </cell>
          <cell r="L1899">
            <v>23</v>
          </cell>
        </row>
        <row r="1900">
          <cell r="J1900">
            <v>28135</v>
          </cell>
          <cell r="K1900" t="str">
            <v>George J. West Elementary School</v>
          </cell>
          <cell r="L1900">
            <v>28</v>
          </cell>
        </row>
        <row r="1901">
          <cell r="J1901">
            <v>7123</v>
          </cell>
          <cell r="K1901" t="str">
            <v>Park View Middle School</v>
          </cell>
          <cell r="L1901">
            <v>7</v>
          </cell>
        </row>
        <row r="1902">
          <cell r="J1902">
            <v>6119</v>
          </cell>
          <cell r="K1902" t="str">
            <v>Coventry High School</v>
          </cell>
          <cell r="L1902">
            <v>6</v>
          </cell>
        </row>
        <row r="1903">
          <cell r="J1903">
            <v>35134</v>
          </cell>
          <cell r="K1903" t="str">
            <v>Pilgrim High School</v>
          </cell>
          <cell r="L1903">
            <v>35</v>
          </cell>
        </row>
        <row r="1904">
          <cell r="J1904">
            <v>35123</v>
          </cell>
          <cell r="K1904" t="str">
            <v>Lippitt School</v>
          </cell>
          <cell r="L1904">
            <v>35</v>
          </cell>
        </row>
        <row r="1905">
          <cell r="J1905">
            <v>25108</v>
          </cell>
          <cell r="K1905" t="str">
            <v>North Smithfield High School</v>
          </cell>
          <cell r="L1905">
            <v>25</v>
          </cell>
        </row>
        <row r="1906">
          <cell r="J1906">
            <v>16110</v>
          </cell>
          <cell r="K1906" t="str">
            <v>Graniteville School</v>
          </cell>
          <cell r="L1906">
            <v>16</v>
          </cell>
        </row>
        <row r="1907">
          <cell r="J1907">
            <v>99102</v>
          </cell>
          <cell r="K1907" t="str">
            <v>Ponaganset High School</v>
          </cell>
          <cell r="L1907">
            <v>99</v>
          </cell>
        </row>
        <row r="1908">
          <cell r="J1908">
            <v>28139</v>
          </cell>
          <cell r="K1908" t="str">
            <v>Central High School</v>
          </cell>
          <cell r="L1908">
            <v>28</v>
          </cell>
        </row>
        <row r="1909">
          <cell r="J1909">
            <v>7126</v>
          </cell>
          <cell r="K1909" t="str">
            <v xml:space="preserve">Cranston High School West                         </v>
          </cell>
          <cell r="L1909">
            <v>7</v>
          </cell>
        </row>
        <row r="1910">
          <cell r="J1910">
            <v>1106</v>
          </cell>
          <cell r="K1910" t="str">
            <v>Barrington High School</v>
          </cell>
          <cell r="L1910">
            <v>1</v>
          </cell>
        </row>
        <row r="1911">
          <cell r="J1911">
            <v>6116</v>
          </cell>
          <cell r="K1911" t="str">
            <v>Tiogue School</v>
          </cell>
          <cell r="L1911">
            <v>6</v>
          </cell>
        </row>
        <row r="1912">
          <cell r="J1912">
            <v>35132</v>
          </cell>
          <cell r="K1912" t="str">
            <v>Park School</v>
          </cell>
          <cell r="L1912">
            <v>35</v>
          </cell>
        </row>
        <row r="1913">
          <cell r="J1913">
            <v>35134</v>
          </cell>
          <cell r="K1913" t="str">
            <v>Pilgrim High School</v>
          </cell>
          <cell r="L1913">
            <v>35</v>
          </cell>
        </row>
        <row r="1914">
          <cell r="J1914">
            <v>35114</v>
          </cell>
          <cell r="K1914" t="str">
            <v>Greenwood School</v>
          </cell>
          <cell r="L1914">
            <v>35</v>
          </cell>
        </row>
        <row r="1915">
          <cell r="J1915">
            <v>7103</v>
          </cell>
          <cell r="K1915" t="str">
            <v>Oak Lawn School</v>
          </cell>
          <cell r="L1915">
            <v>7</v>
          </cell>
        </row>
        <row r="1916">
          <cell r="J1916">
            <v>6121</v>
          </cell>
          <cell r="K1916" t="str">
            <v>Washington Oak School</v>
          </cell>
          <cell r="L1916">
            <v>6</v>
          </cell>
        </row>
        <row r="1917">
          <cell r="J1917">
            <v>17113</v>
          </cell>
          <cell r="K1917" t="str">
            <v>Northern Lincoln Elementary School</v>
          </cell>
          <cell r="L1917">
            <v>17</v>
          </cell>
        </row>
        <row r="1918">
          <cell r="J1918">
            <v>8115</v>
          </cell>
          <cell r="K1918" t="str">
            <v>Joseph L. McCourt Middle School</v>
          </cell>
          <cell r="L1918">
            <v>8</v>
          </cell>
        </row>
        <row r="1919">
          <cell r="J1919">
            <v>28151</v>
          </cell>
          <cell r="K1919" t="str">
            <v>Vartan Gregorian Elementary School</v>
          </cell>
          <cell r="L1919">
            <v>28</v>
          </cell>
        </row>
        <row r="1920">
          <cell r="J1920">
            <v>7113</v>
          </cell>
          <cell r="K1920" t="str">
            <v>Cranston High School East</v>
          </cell>
          <cell r="L1920">
            <v>7</v>
          </cell>
        </row>
        <row r="1921">
          <cell r="J1921">
            <v>35127</v>
          </cell>
          <cell r="K1921" t="str">
            <v>Sherman School</v>
          </cell>
          <cell r="L1921">
            <v>35</v>
          </cell>
        </row>
        <row r="1922">
          <cell r="J1922">
            <v>8108</v>
          </cell>
          <cell r="K1922" t="str">
            <v>Garvin Memorial School</v>
          </cell>
          <cell r="L1922">
            <v>8</v>
          </cell>
        </row>
        <row r="1923">
          <cell r="J1923">
            <v>28182</v>
          </cell>
          <cell r="K1923" t="str">
            <v>Governor Christopher DelSesto Middle School</v>
          </cell>
          <cell r="L1923">
            <v>28</v>
          </cell>
        </row>
        <row r="1924">
          <cell r="J1924">
            <v>26106</v>
          </cell>
          <cell r="K1924" t="str">
            <v>Samuel Slater Middle School</v>
          </cell>
          <cell r="L1924">
            <v>26</v>
          </cell>
        </row>
        <row r="1925">
          <cell r="J1925">
            <v>32110</v>
          </cell>
          <cell r="K1925" t="str">
            <v>Curtis Corner Middle School</v>
          </cell>
          <cell r="L1925">
            <v>32</v>
          </cell>
        </row>
        <row r="1926">
          <cell r="J1926">
            <v>35142</v>
          </cell>
          <cell r="K1926" t="str">
            <v>Warwick Veterans Middle School</v>
          </cell>
          <cell r="L1926">
            <v>35</v>
          </cell>
        </row>
        <row r="1927">
          <cell r="J1927">
            <v>3109</v>
          </cell>
          <cell r="K1927" t="str">
            <v>Burrillville High School</v>
          </cell>
          <cell r="L1927">
            <v>3</v>
          </cell>
        </row>
        <row r="1928">
          <cell r="J1928">
            <v>13103</v>
          </cell>
          <cell r="K1928" t="str">
            <v>Fogarty Memorial School</v>
          </cell>
          <cell r="L1928">
            <v>13</v>
          </cell>
        </row>
        <row r="1929">
          <cell r="J1929">
            <v>13104</v>
          </cell>
          <cell r="K1929" t="str">
            <v>West Glocester Elementary</v>
          </cell>
          <cell r="L1929">
            <v>13</v>
          </cell>
        </row>
        <row r="1930">
          <cell r="J1930">
            <v>28137</v>
          </cell>
          <cell r="K1930" t="str">
            <v>Esek Hopkins Middle School</v>
          </cell>
          <cell r="L1930">
            <v>28</v>
          </cell>
        </row>
        <row r="1931">
          <cell r="J1931">
            <v>28190</v>
          </cell>
          <cell r="K1931" t="str">
            <v>Providence Public Schools</v>
          </cell>
          <cell r="L1931">
            <v>28</v>
          </cell>
        </row>
        <row r="1932">
          <cell r="J1932">
            <v>97103</v>
          </cell>
          <cell r="K1932" t="str">
            <v>Metcalf School</v>
          </cell>
          <cell r="L1932">
            <v>97</v>
          </cell>
        </row>
        <row r="1933">
          <cell r="J1933">
            <v>39123</v>
          </cell>
          <cell r="K1933" t="str">
            <v>Woonsocket High School</v>
          </cell>
          <cell r="L1933">
            <v>39</v>
          </cell>
        </row>
        <row r="1934">
          <cell r="J1934">
            <v>24109</v>
          </cell>
          <cell r="K1934" t="str">
            <v>Centredale School</v>
          </cell>
          <cell r="L1934">
            <v>24</v>
          </cell>
        </row>
        <row r="1935">
          <cell r="J1935">
            <v>38107</v>
          </cell>
          <cell r="K1935" t="str">
            <v>John F. Deering Middle School</v>
          </cell>
          <cell r="L1935">
            <v>38</v>
          </cell>
        </row>
        <row r="1936">
          <cell r="J1936">
            <v>28137</v>
          </cell>
          <cell r="K1936" t="str">
            <v>Esek Hopkins Middle School</v>
          </cell>
          <cell r="L1936">
            <v>28</v>
          </cell>
        </row>
        <row r="1937">
          <cell r="J1937">
            <v>35136</v>
          </cell>
          <cell r="K1937" t="str">
            <v>Cottrell F. Hoxsie School</v>
          </cell>
          <cell r="L1937">
            <v>35</v>
          </cell>
        </row>
        <row r="1938">
          <cell r="J1938">
            <v>98107</v>
          </cell>
          <cell r="K1938" t="str">
            <v>Hope Valley Elementary School</v>
          </cell>
          <cell r="L1938">
            <v>98</v>
          </cell>
        </row>
        <row r="1939">
          <cell r="J1939">
            <v>28134</v>
          </cell>
          <cell r="K1939" t="str">
            <v>Frank D. Spaziano Elementary School</v>
          </cell>
          <cell r="L1939">
            <v>28</v>
          </cell>
        </row>
        <row r="1940">
          <cell r="J1940">
            <v>38111</v>
          </cell>
          <cell r="K1940" t="str">
            <v>Wakefield Hills Elementary School</v>
          </cell>
          <cell r="L1940">
            <v>38</v>
          </cell>
        </row>
        <row r="1941">
          <cell r="J1941">
            <v>39118</v>
          </cell>
          <cell r="K1941" t="str">
            <v>Bernon Heights School</v>
          </cell>
          <cell r="L1941">
            <v>39</v>
          </cell>
        </row>
        <row r="1942">
          <cell r="J1942">
            <v>28130</v>
          </cell>
          <cell r="K1942" t="str">
            <v>Veazie Street School</v>
          </cell>
          <cell r="L1942">
            <v>28</v>
          </cell>
        </row>
        <row r="1943">
          <cell r="J1943">
            <v>28130</v>
          </cell>
          <cell r="K1943" t="str">
            <v>Veazie Street School</v>
          </cell>
          <cell r="L1943">
            <v>28</v>
          </cell>
        </row>
        <row r="1944">
          <cell r="J1944">
            <v>28703</v>
          </cell>
          <cell r="K1944" t="str">
            <v>Metropolitan Regional Career and Technical Center</v>
          </cell>
          <cell r="L1944">
            <v>60</v>
          </cell>
        </row>
        <row r="1945">
          <cell r="J1945">
            <v>24107</v>
          </cell>
          <cell r="K1945" t="str">
            <v>James L. McGuire School</v>
          </cell>
          <cell r="L1945">
            <v>24</v>
          </cell>
        </row>
        <row r="1946">
          <cell r="J1946">
            <v>24108</v>
          </cell>
          <cell r="K1946" t="str">
            <v>Dr. Joseph A Whelan Elementary School</v>
          </cell>
          <cell r="L1946">
            <v>24</v>
          </cell>
        </row>
        <row r="1947">
          <cell r="J1947">
            <v>24107</v>
          </cell>
          <cell r="K1947" t="str">
            <v>James L. McGuire School</v>
          </cell>
          <cell r="L1947">
            <v>24</v>
          </cell>
        </row>
        <row r="1948">
          <cell r="J1948">
            <v>24108</v>
          </cell>
          <cell r="K1948" t="str">
            <v>Dr. Joseph A Whelan Elementary School</v>
          </cell>
          <cell r="L1948">
            <v>24</v>
          </cell>
        </row>
        <row r="1949">
          <cell r="J1949">
            <v>16112</v>
          </cell>
          <cell r="K1949" t="str">
            <v>Johnston Senior High School</v>
          </cell>
          <cell r="L1949">
            <v>16</v>
          </cell>
        </row>
        <row r="1950">
          <cell r="J1950">
            <v>7136</v>
          </cell>
          <cell r="K1950" t="str">
            <v>Orchard Farms Elementary School</v>
          </cell>
          <cell r="L1950">
            <v>7</v>
          </cell>
        </row>
        <row r="1951">
          <cell r="J1951">
            <v>30102</v>
          </cell>
          <cell r="K1951" t="str">
            <v xml:space="preserve">Hope Elementary School                            </v>
          </cell>
          <cell r="L1951">
            <v>30</v>
          </cell>
        </row>
        <row r="1952">
          <cell r="J1952">
            <v>10112</v>
          </cell>
          <cell r="K1952" t="str">
            <v>East Providence High School</v>
          </cell>
          <cell r="L1952">
            <v>10</v>
          </cell>
        </row>
        <row r="1953">
          <cell r="J1953">
            <v>96105</v>
          </cell>
          <cell r="K1953" t="str">
            <v>Colt Andrews School</v>
          </cell>
          <cell r="L1953">
            <v>96</v>
          </cell>
        </row>
        <row r="1954">
          <cell r="J1954">
            <v>28702</v>
          </cell>
          <cell r="K1954" t="str">
            <v>Rhode Island School for the Deaf</v>
          </cell>
          <cell r="L1954">
            <v>50</v>
          </cell>
        </row>
        <row r="1955">
          <cell r="J1955">
            <v>35134</v>
          </cell>
          <cell r="K1955" t="str">
            <v>Pilgrim High School</v>
          </cell>
          <cell r="L1955">
            <v>35</v>
          </cell>
        </row>
        <row r="1956">
          <cell r="J1956">
            <v>26116</v>
          </cell>
          <cell r="K1956" t="str">
            <v xml:space="preserve">Curvin-McCabe School                              </v>
          </cell>
          <cell r="L1956">
            <v>26</v>
          </cell>
        </row>
        <row r="1957">
          <cell r="J1957">
            <v>7124</v>
          </cell>
          <cell r="K1957" t="str">
            <v>George J. Peters School</v>
          </cell>
          <cell r="L1957">
            <v>7</v>
          </cell>
        </row>
        <row r="1958">
          <cell r="J1958">
            <v>13103</v>
          </cell>
          <cell r="K1958" t="str">
            <v>Fogarty Memorial School</v>
          </cell>
          <cell r="L1958">
            <v>13</v>
          </cell>
        </row>
        <row r="1959">
          <cell r="J1959">
            <v>10125</v>
          </cell>
          <cell r="K1959" t="str">
            <v>Myron J. Francis Elementary School</v>
          </cell>
          <cell r="L1959">
            <v>10</v>
          </cell>
        </row>
        <row r="1960">
          <cell r="J1960">
            <v>7128</v>
          </cell>
          <cell r="K1960" t="str">
            <v>Glen Hills School</v>
          </cell>
          <cell r="L1960">
            <v>7</v>
          </cell>
        </row>
        <row r="1961">
          <cell r="J1961">
            <v>28602</v>
          </cell>
          <cell r="K1961" t="str">
            <v>Paul Cuffee Charter School</v>
          </cell>
          <cell r="L1961">
            <v>51</v>
          </cell>
        </row>
        <row r="1962">
          <cell r="J1962">
            <v>28602</v>
          </cell>
          <cell r="K1962" t="str">
            <v>Paul Cuffee Charter School</v>
          </cell>
          <cell r="L1962">
            <v>51</v>
          </cell>
        </row>
        <row r="1963">
          <cell r="J1963">
            <v>26119</v>
          </cell>
          <cell r="K1963" t="str">
            <v>Henry J. Winters School</v>
          </cell>
          <cell r="L1963">
            <v>26</v>
          </cell>
        </row>
        <row r="1964">
          <cell r="J1964">
            <v>6109</v>
          </cell>
          <cell r="K1964" t="str">
            <v>Western Coventry School</v>
          </cell>
          <cell r="L1964">
            <v>6</v>
          </cell>
        </row>
        <row r="1965">
          <cell r="J1965">
            <v>38111</v>
          </cell>
          <cell r="K1965" t="str">
            <v>Wakefield Hills Elementary School</v>
          </cell>
          <cell r="L1965">
            <v>38</v>
          </cell>
        </row>
        <row r="1966">
          <cell r="J1966">
            <v>38109</v>
          </cell>
          <cell r="K1966" t="str">
            <v>Greenbush Elementary School</v>
          </cell>
          <cell r="L1966">
            <v>38</v>
          </cell>
        </row>
        <row r="1967">
          <cell r="J1967">
            <v>7113</v>
          </cell>
          <cell r="K1967" t="str">
            <v>Cranston High School East</v>
          </cell>
          <cell r="L1967">
            <v>7</v>
          </cell>
        </row>
        <row r="1968">
          <cell r="J1968">
            <v>3109</v>
          </cell>
          <cell r="K1968" t="str">
            <v>Burrillville High School</v>
          </cell>
          <cell r="L1968">
            <v>3</v>
          </cell>
        </row>
        <row r="1969">
          <cell r="J1969">
            <v>17701</v>
          </cell>
          <cell r="K1969" t="str">
            <v>Wm. M. Davies Jr. Career-Technical  High School</v>
          </cell>
          <cell r="L1969">
            <v>40</v>
          </cell>
        </row>
        <row r="1970">
          <cell r="J1970">
            <v>36103</v>
          </cell>
          <cell r="K1970" t="str">
            <v>Westerly Middle School</v>
          </cell>
          <cell r="L1970">
            <v>36</v>
          </cell>
        </row>
        <row r="1971">
          <cell r="J1971">
            <v>15102</v>
          </cell>
          <cell r="K1971" t="str">
            <v>Jamestown School-Melrose</v>
          </cell>
          <cell r="L1971">
            <v>15</v>
          </cell>
        </row>
        <row r="1972">
          <cell r="J1972">
            <v>33107</v>
          </cell>
          <cell r="K1972" t="str">
            <v>Pocasset School</v>
          </cell>
          <cell r="L1972">
            <v>33</v>
          </cell>
        </row>
        <row r="1973">
          <cell r="J1973">
            <v>17110</v>
          </cell>
          <cell r="K1973" t="str">
            <v>Lincoln Senior High School</v>
          </cell>
          <cell r="L1973">
            <v>17</v>
          </cell>
        </row>
        <row r="1974">
          <cell r="J1974">
            <v>28116</v>
          </cell>
          <cell r="K1974" t="str">
            <v>Alan Shawn Feinstein Elementary at Broad Street</v>
          </cell>
          <cell r="L1974">
            <v>28</v>
          </cell>
        </row>
        <row r="1975">
          <cell r="J1975">
            <v>28190</v>
          </cell>
          <cell r="K1975" t="str">
            <v>Providence Public Schools</v>
          </cell>
          <cell r="L1975">
            <v>28</v>
          </cell>
        </row>
        <row r="1976">
          <cell r="J1976">
            <v>12101</v>
          </cell>
          <cell r="K1976" t="str">
            <v>Captain Isaac Paine Elementary School</v>
          </cell>
          <cell r="L1976">
            <v>12</v>
          </cell>
        </row>
        <row r="1977">
          <cell r="J1977">
            <v>28145</v>
          </cell>
          <cell r="K1977" t="str">
            <v>Nathanael Greene Middle School</v>
          </cell>
          <cell r="L1977">
            <v>28</v>
          </cell>
        </row>
        <row r="1978">
          <cell r="J1978">
            <v>23108</v>
          </cell>
          <cell r="K1978" t="str">
            <v>North Kingstown Senior High School</v>
          </cell>
          <cell r="L1978">
            <v>23</v>
          </cell>
        </row>
        <row r="1979">
          <cell r="J1979">
            <v>38106</v>
          </cell>
          <cell r="K1979" t="str">
            <v>West Warwick Senior High School</v>
          </cell>
          <cell r="L1979">
            <v>38</v>
          </cell>
        </row>
        <row r="1980">
          <cell r="J1980">
            <v>38106</v>
          </cell>
          <cell r="K1980" t="str">
            <v>West Warwick Senior High School</v>
          </cell>
          <cell r="L1980">
            <v>38</v>
          </cell>
        </row>
        <row r="1981">
          <cell r="J1981">
            <v>33108</v>
          </cell>
          <cell r="K1981" t="str">
            <v>Tiverton High School</v>
          </cell>
          <cell r="L1981">
            <v>33</v>
          </cell>
        </row>
        <row r="1982">
          <cell r="J1982">
            <v>30104</v>
          </cell>
          <cell r="K1982" t="str">
            <v>Scituate High School</v>
          </cell>
          <cell r="L1982">
            <v>30</v>
          </cell>
        </row>
        <row r="1983">
          <cell r="J1983">
            <v>97103</v>
          </cell>
          <cell r="K1983" t="str">
            <v>Metcalf School</v>
          </cell>
          <cell r="L1983">
            <v>97</v>
          </cell>
        </row>
        <row r="1984">
          <cell r="J1984">
            <v>98103</v>
          </cell>
          <cell r="K1984" t="str">
            <v>Chariho Regional Middle School</v>
          </cell>
          <cell r="L1984">
            <v>98</v>
          </cell>
        </row>
        <row r="1985">
          <cell r="J1985">
            <v>4101</v>
          </cell>
          <cell r="K1985" t="str">
            <v>Ella Risk School</v>
          </cell>
          <cell r="L1985">
            <v>4</v>
          </cell>
        </row>
        <row r="1986">
          <cell r="J1986">
            <v>1104</v>
          </cell>
          <cell r="K1986" t="str">
            <v>Nayatt School</v>
          </cell>
          <cell r="L1986">
            <v>1</v>
          </cell>
        </row>
        <row r="1987">
          <cell r="J1987">
            <v>32114</v>
          </cell>
          <cell r="K1987" t="str">
            <v>Broad Rock Middle School</v>
          </cell>
          <cell r="L1987">
            <v>32</v>
          </cell>
        </row>
        <row r="1988">
          <cell r="J1988">
            <v>35124</v>
          </cell>
          <cell r="K1988" t="str">
            <v>Randall Holden School</v>
          </cell>
          <cell r="L1988">
            <v>35</v>
          </cell>
        </row>
        <row r="1989">
          <cell r="J1989">
            <v>35137</v>
          </cell>
          <cell r="K1989" t="str">
            <v>Warwick Early Learning Center</v>
          </cell>
          <cell r="L1989">
            <v>35</v>
          </cell>
        </row>
        <row r="1990">
          <cell r="J1990">
            <v>17701</v>
          </cell>
          <cell r="K1990" t="str">
            <v>Wm. M. Davies Jr. Career-Technical  High School</v>
          </cell>
          <cell r="L1990">
            <v>40</v>
          </cell>
        </row>
        <row r="1991">
          <cell r="J1991">
            <v>28137</v>
          </cell>
          <cell r="K1991" t="str">
            <v>Esek Hopkins Middle School</v>
          </cell>
          <cell r="L1991">
            <v>28</v>
          </cell>
        </row>
        <row r="1992">
          <cell r="J1992">
            <v>6119</v>
          </cell>
          <cell r="K1992" t="str">
            <v>Coventry High School</v>
          </cell>
          <cell r="L1992">
            <v>6</v>
          </cell>
        </row>
        <row r="1993">
          <cell r="J1993">
            <v>24103</v>
          </cell>
          <cell r="K1993" t="str">
            <v>Marieville Elementary School</v>
          </cell>
          <cell r="L1993">
            <v>24</v>
          </cell>
        </row>
        <row r="1994">
          <cell r="J1994">
            <v>24108</v>
          </cell>
          <cell r="K1994" t="str">
            <v>Dr. Joseph A Whelan Elementary School</v>
          </cell>
          <cell r="L1994">
            <v>24</v>
          </cell>
        </row>
        <row r="1995">
          <cell r="J1995">
            <v>24110</v>
          </cell>
          <cell r="K1995" t="str">
            <v>Greystone School</v>
          </cell>
          <cell r="L1995">
            <v>24</v>
          </cell>
        </row>
        <row r="1996">
          <cell r="J1996">
            <v>35114</v>
          </cell>
          <cell r="K1996" t="str">
            <v>Greenwood School</v>
          </cell>
          <cell r="L1996">
            <v>35</v>
          </cell>
        </row>
        <row r="1997">
          <cell r="J1997">
            <v>35123</v>
          </cell>
          <cell r="K1997" t="str">
            <v>Lippitt School</v>
          </cell>
          <cell r="L1997">
            <v>35</v>
          </cell>
        </row>
        <row r="1998">
          <cell r="J1998">
            <v>35124</v>
          </cell>
          <cell r="K1998" t="str">
            <v>Randall Holden School</v>
          </cell>
          <cell r="L1998">
            <v>35</v>
          </cell>
        </row>
        <row r="1999">
          <cell r="J1999">
            <v>35127</v>
          </cell>
          <cell r="K1999" t="str">
            <v>Sherman School</v>
          </cell>
          <cell r="L1999">
            <v>35</v>
          </cell>
        </row>
        <row r="2000">
          <cell r="J2000">
            <v>35134</v>
          </cell>
          <cell r="K2000" t="str">
            <v>Pilgrim High School</v>
          </cell>
          <cell r="L2000">
            <v>35</v>
          </cell>
        </row>
        <row r="2001">
          <cell r="J2001">
            <v>35135</v>
          </cell>
          <cell r="K2001" t="str">
            <v>Harold F. Scott School</v>
          </cell>
          <cell r="L2001">
            <v>35</v>
          </cell>
        </row>
        <row r="2002">
          <cell r="J2002">
            <v>35139</v>
          </cell>
          <cell r="K2002" t="str">
            <v>Winman Middle School</v>
          </cell>
          <cell r="L2002">
            <v>35</v>
          </cell>
        </row>
        <row r="2003">
          <cell r="J2003">
            <v>36104</v>
          </cell>
          <cell r="K2003" t="str">
            <v>Westerly High School</v>
          </cell>
          <cell r="L2003">
            <v>36</v>
          </cell>
        </row>
        <row r="2004">
          <cell r="J2004">
            <v>20104</v>
          </cell>
          <cell r="K2004" t="str">
            <v>Narragansett High School</v>
          </cell>
          <cell r="L2004">
            <v>20</v>
          </cell>
        </row>
        <row r="2005">
          <cell r="J2005">
            <v>28147</v>
          </cell>
          <cell r="K2005" t="str">
            <v>Roger Williams Middle School</v>
          </cell>
          <cell r="L2005">
            <v>28</v>
          </cell>
        </row>
        <row r="2006">
          <cell r="J2006">
            <v>6116</v>
          </cell>
          <cell r="K2006" t="str">
            <v>Tiogue School</v>
          </cell>
          <cell r="L2006">
            <v>6</v>
          </cell>
        </row>
        <row r="2007">
          <cell r="J2007">
            <v>98106</v>
          </cell>
          <cell r="K2007" t="str">
            <v>Ashaway Elementary School</v>
          </cell>
          <cell r="L2007">
            <v>98</v>
          </cell>
        </row>
        <row r="2008">
          <cell r="J2008">
            <v>7136</v>
          </cell>
          <cell r="K2008" t="str">
            <v>Orchard Farms Elementary School</v>
          </cell>
          <cell r="L2008">
            <v>7</v>
          </cell>
        </row>
        <row r="2009">
          <cell r="J2009">
            <v>35138</v>
          </cell>
          <cell r="K2009" t="str">
            <v>Toll Gate High School</v>
          </cell>
          <cell r="L2009">
            <v>35</v>
          </cell>
        </row>
        <row r="2010">
          <cell r="J2010">
            <v>28181</v>
          </cell>
          <cell r="K2010" t="str">
            <v>Anthony Carnevale Elementary School</v>
          </cell>
          <cell r="L2010">
            <v>28</v>
          </cell>
        </row>
        <row r="2011">
          <cell r="J2011">
            <v>28181</v>
          </cell>
          <cell r="K2011" t="str">
            <v>Anthony Carnevale Elementary School</v>
          </cell>
          <cell r="L2011">
            <v>28</v>
          </cell>
        </row>
        <row r="2012">
          <cell r="J2012">
            <v>28181</v>
          </cell>
          <cell r="K2012" t="str">
            <v>Anthony Carnevale Elementary School</v>
          </cell>
          <cell r="L2012">
            <v>28</v>
          </cell>
        </row>
        <row r="2013">
          <cell r="J2013">
            <v>28181</v>
          </cell>
          <cell r="K2013" t="str">
            <v>Anthony Carnevale Elementary School</v>
          </cell>
          <cell r="L2013">
            <v>28</v>
          </cell>
        </row>
        <row r="2014">
          <cell r="J2014">
            <v>19107</v>
          </cell>
          <cell r="K2014" t="str">
            <v>Forest Avenue School</v>
          </cell>
          <cell r="L2014">
            <v>19</v>
          </cell>
        </row>
        <row r="2015">
          <cell r="J2015">
            <v>4115</v>
          </cell>
          <cell r="K2015" t="str">
            <v>Dr. Earl F. Calcutt Middle School</v>
          </cell>
          <cell r="L2015">
            <v>4</v>
          </cell>
        </row>
        <row r="2016">
          <cell r="J2016">
            <v>7137</v>
          </cell>
          <cell r="K2016" t="str">
            <v>Hope Highlands Middle School</v>
          </cell>
          <cell r="L2016">
            <v>7</v>
          </cell>
        </row>
        <row r="2017">
          <cell r="J2017">
            <v>36113</v>
          </cell>
          <cell r="K2017" t="str">
            <v>Westerly Inclusion Preschool Program - Babcock Hal</v>
          </cell>
          <cell r="L2017">
            <v>36</v>
          </cell>
        </row>
        <row r="2018">
          <cell r="J2018">
            <v>36190</v>
          </cell>
          <cell r="K2018" t="str">
            <v>Westerly Public Schools</v>
          </cell>
          <cell r="L2018">
            <v>36</v>
          </cell>
        </row>
        <row r="2019">
          <cell r="J2019">
            <v>97103</v>
          </cell>
          <cell r="K2019" t="str">
            <v>Metcalf School</v>
          </cell>
          <cell r="L2019">
            <v>97</v>
          </cell>
        </row>
        <row r="2020">
          <cell r="J2020">
            <v>6119</v>
          </cell>
          <cell r="K2020" t="str">
            <v>Coventry High School</v>
          </cell>
          <cell r="L2020">
            <v>6</v>
          </cell>
        </row>
        <row r="2021">
          <cell r="J2021">
            <v>26122</v>
          </cell>
          <cell r="K2021" t="str">
            <v>Agnes E. Little School</v>
          </cell>
          <cell r="L2021">
            <v>26</v>
          </cell>
        </row>
        <row r="2022">
          <cell r="J2022">
            <v>39123</v>
          </cell>
          <cell r="K2022" t="str">
            <v>Woonsocket High School</v>
          </cell>
          <cell r="L2022">
            <v>39</v>
          </cell>
        </row>
        <row r="2023">
          <cell r="J2023">
            <v>96112</v>
          </cell>
          <cell r="K2023" t="str">
            <v>Kickemuit Middle School</v>
          </cell>
          <cell r="L2023">
            <v>96</v>
          </cell>
        </row>
        <row r="2024">
          <cell r="J2024">
            <v>6190</v>
          </cell>
          <cell r="K2024" t="str">
            <v>Coventry Public Schools</v>
          </cell>
          <cell r="L2024">
            <v>6</v>
          </cell>
        </row>
        <row r="2025">
          <cell r="J2025">
            <v>26116</v>
          </cell>
          <cell r="K2025" t="str">
            <v xml:space="preserve">Curvin-McCabe School                              </v>
          </cell>
          <cell r="L2025">
            <v>26</v>
          </cell>
        </row>
        <row r="2026">
          <cell r="J2026">
            <v>19106</v>
          </cell>
          <cell r="K2026" t="str">
            <v>Aquidneck School</v>
          </cell>
          <cell r="L2026">
            <v>19</v>
          </cell>
        </row>
        <row r="2027">
          <cell r="J2027">
            <v>10112</v>
          </cell>
          <cell r="K2027" t="str">
            <v>East Providence High School</v>
          </cell>
          <cell r="L2027">
            <v>10</v>
          </cell>
        </row>
        <row r="2028">
          <cell r="J2028">
            <v>7127</v>
          </cell>
          <cell r="K2028" t="str">
            <v xml:space="preserve">Stone Hill School                                 </v>
          </cell>
          <cell r="L2028">
            <v>7</v>
          </cell>
        </row>
        <row r="2029">
          <cell r="J2029">
            <v>35134</v>
          </cell>
          <cell r="K2029" t="str">
            <v>Pilgrim High School</v>
          </cell>
          <cell r="L2029">
            <v>35</v>
          </cell>
        </row>
        <row r="2030">
          <cell r="J2030">
            <v>35114</v>
          </cell>
          <cell r="K2030" t="str">
            <v>Greenwood School</v>
          </cell>
          <cell r="L2030">
            <v>35</v>
          </cell>
        </row>
        <row r="2031">
          <cell r="J2031">
            <v>17110</v>
          </cell>
          <cell r="K2031" t="str">
            <v>Lincoln Senior High School</v>
          </cell>
          <cell r="L2031">
            <v>17</v>
          </cell>
        </row>
        <row r="2032">
          <cell r="J2032">
            <v>26105</v>
          </cell>
          <cell r="K2032" t="str">
            <v>William E Tolman Senior High School</v>
          </cell>
          <cell r="L2032">
            <v>26</v>
          </cell>
        </row>
        <row r="2033">
          <cell r="J2033">
            <v>39123</v>
          </cell>
          <cell r="K2033" t="str">
            <v>Woonsocket High School</v>
          </cell>
          <cell r="L2033">
            <v>39</v>
          </cell>
        </row>
        <row r="2034">
          <cell r="J2034">
            <v>27106</v>
          </cell>
          <cell r="K2034" t="str">
            <v>Portsmouth High School</v>
          </cell>
          <cell r="L2034">
            <v>27</v>
          </cell>
        </row>
        <row r="2035">
          <cell r="J2035">
            <v>10112</v>
          </cell>
          <cell r="K2035" t="str">
            <v>East Providence High School</v>
          </cell>
          <cell r="L2035">
            <v>10</v>
          </cell>
        </row>
        <row r="2036">
          <cell r="J2036">
            <v>97106</v>
          </cell>
          <cell r="K2036" t="str">
            <v>Exeter-West Greenwich Regional High School</v>
          </cell>
          <cell r="L2036">
            <v>97</v>
          </cell>
        </row>
        <row r="2037">
          <cell r="J2037">
            <v>10124</v>
          </cell>
          <cell r="K2037" t="str">
            <v>Orlo Avenue School</v>
          </cell>
          <cell r="L2037">
            <v>10</v>
          </cell>
        </row>
        <row r="2038">
          <cell r="J2038">
            <v>38107</v>
          </cell>
          <cell r="K2038" t="str">
            <v>John F. Deering Middle School</v>
          </cell>
          <cell r="L2038">
            <v>38</v>
          </cell>
        </row>
        <row r="2039">
          <cell r="J2039">
            <v>24103</v>
          </cell>
          <cell r="K2039" t="str">
            <v>Marieville Elementary School</v>
          </cell>
          <cell r="L2039">
            <v>24</v>
          </cell>
        </row>
        <row r="2040">
          <cell r="J2040">
            <v>24108</v>
          </cell>
          <cell r="K2040" t="str">
            <v>Dr. Joseph A Whelan Elementary School</v>
          </cell>
          <cell r="L2040">
            <v>24</v>
          </cell>
        </row>
        <row r="2041">
          <cell r="J2041">
            <v>39117</v>
          </cell>
          <cell r="K2041" t="str">
            <v>Citizens Memorial School</v>
          </cell>
          <cell r="L2041">
            <v>39</v>
          </cell>
        </row>
        <row r="2042">
          <cell r="J2042">
            <v>17701</v>
          </cell>
          <cell r="K2042" t="str">
            <v>Wm. M. Davies Jr. Career-Technical  High School</v>
          </cell>
          <cell r="L2042">
            <v>40</v>
          </cell>
        </row>
        <row r="2043">
          <cell r="J2043">
            <v>35142</v>
          </cell>
          <cell r="K2043" t="str">
            <v>Warwick Veterans Middle School</v>
          </cell>
          <cell r="L2043">
            <v>35</v>
          </cell>
        </row>
        <row r="2044">
          <cell r="J2044">
            <v>35139</v>
          </cell>
          <cell r="K2044" t="str">
            <v>Winman Middle School</v>
          </cell>
          <cell r="L2044">
            <v>35</v>
          </cell>
        </row>
        <row r="2045">
          <cell r="J2045">
            <v>35140</v>
          </cell>
          <cell r="K2045" t="str">
            <v>Warwick Area Career and Technical Center</v>
          </cell>
          <cell r="L2045">
            <v>35</v>
          </cell>
        </row>
        <row r="2046">
          <cell r="J2046">
            <v>22101</v>
          </cell>
          <cell r="K2046" t="str">
            <v>Block Island School</v>
          </cell>
          <cell r="L2046">
            <v>22</v>
          </cell>
        </row>
        <row r="2047">
          <cell r="J2047">
            <v>6109</v>
          </cell>
          <cell r="K2047" t="str">
            <v>Western Coventry School</v>
          </cell>
          <cell r="L2047">
            <v>6</v>
          </cell>
        </row>
        <row r="2048">
          <cell r="J2048">
            <v>15102</v>
          </cell>
          <cell r="K2048" t="str">
            <v>Jamestown School-Melrose</v>
          </cell>
          <cell r="L2048">
            <v>15</v>
          </cell>
        </row>
        <row r="2049">
          <cell r="J2049">
            <v>10117</v>
          </cell>
          <cell r="K2049" t="str">
            <v>Emma G. Whiteknact School</v>
          </cell>
          <cell r="L2049">
            <v>10</v>
          </cell>
        </row>
        <row r="2050">
          <cell r="J2050">
            <v>23108</v>
          </cell>
          <cell r="K2050" t="str">
            <v>North Kingstown Senior High School</v>
          </cell>
          <cell r="L2050">
            <v>23</v>
          </cell>
        </row>
        <row r="2051">
          <cell r="J2051">
            <v>6109</v>
          </cell>
          <cell r="K2051" t="str">
            <v>Western Coventry School</v>
          </cell>
          <cell r="L2051">
            <v>6</v>
          </cell>
        </row>
        <row r="2052">
          <cell r="J2052">
            <v>33108</v>
          </cell>
          <cell r="K2052" t="str">
            <v>Tiverton High School</v>
          </cell>
          <cell r="L2052">
            <v>33</v>
          </cell>
        </row>
        <row r="2053">
          <cell r="J2053">
            <v>32103</v>
          </cell>
          <cell r="K2053" t="str">
            <v>Wakefield Elementary School</v>
          </cell>
          <cell r="L2053">
            <v>32</v>
          </cell>
        </row>
        <row r="2054">
          <cell r="J2054">
            <v>38104</v>
          </cell>
          <cell r="K2054" t="str">
            <v>John F. Horgan Elementary School</v>
          </cell>
          <cell r="L2054">
            <v>38</v>
          </cell>
        </row>
        <row r="2055">
          <cell r="J2055">
            <v>8108</v>
          </cell>
          <cell r="K2055" t="str">
            <v>Garvin Memorial School</v>
          </cell>
          <cell r="L2055">
            <v>8</v>
          </cell>
        </row>
        <row r="2056">
          <cell r="J2056">
            <v>26110</v>
          </cell>
          <cell r="K2056" t="str">
            <v>Potter-Burns School</v>
          </cell>
          <cell r="L2056">
            <v>26</v>
          </cell>
        </row>
        <row r="2057">
          <cell r="J2057">
            <v>35119</v>
          </cell>
          <cell r="K2057" t="str">
            <v>Wyman School</v>
          </cell>
          <cell r="L2057">
            <v>35</v>
          </cell>
        </row>
        <row r="2058">
          <cell r="J2058">
            <v>35133</v>
          </cell>
          <cell r="K2058" t="str">
            <v>Warwick Neck School</v>
          </cell>
          <cell r="L2058">
            <v>35</v>
          </cell>
        </row>
        <row r="2059">
          <cell r="J2059">
            <v>13104</v>
          </cell>
          <cell r="K2059" t="str">
            <v>West Glocester Elementary</v>
          </cell>
          <cell r="L2059">
            <v>13</v>
          </cell>
        </row>
        <row r="2060">
          <cell r="J2060">
            <v>28156</v>
          </cell>
          <cell r="K2060" t="str">
            <v>Robert L Bailey IV, Elementary School</v>
          </cell>
          <cell r="L2060">
            <v>28</v>
          </cell>
        </row>
        <row r="2061">
          <cell r="J2061">
            <v>19106</v>
          </cell>
          <cell r="K2061" t="str">
            <v>Aquidneck School</v>
          </cell>
          <cell r="L2061">
            <v>19</v>
          </cell>
        </row>
        <row r="2062">
          <cell r="J2062">
            <v>35142</v>
          </cell>
          <cell r="K2062" t="str">
            <v>Warwick Veterans Middle School</v>
          </cell>
          <cell r="L2062">
            <v>35</v>
          </cell>
        </row>
        <row r="2063">
          <cell r="J2063">
            <v>28163</v>
          </cell>
          <cell r="K2063" t="str">
            <v>Dr. Martin Luther King, Jr. Elementary School</v>
          </cell>
          <cell r="L2063">
            <v>28</v>
          </cell>
        </row>
        <row r="2064">
          <cell r="J2064">
            <v>39120</v>
          </cell>
          <cell r="K2064" t="str">
            <v>Leo A. Savoie School</v>
          </cell>
          <cell r="L2064">
            <v>39</v>
          </cell>
        </row>
        <row r="2065">
          <cell r="J2065">
            <v>38106</v>
          </cell>
          <cell r="K2065" t="str">
            <v>West Warwick Senior High School</v>
          </cell>
          <cell r="L2065">
            <v>38</v>
          </cell>
        </row>
        <row r="2066">
          <cell r="J2066">
            <v>38106</v>
          </cell>
          <cell r="K2066" t="str">
            <v>West Warwick Senior High School</v>
          </cell>
          <cell r="L2066">
            <v>38</v>
          </cell>
        </row>
        <row r="2067">
          <cell r="J2067">
            <v>38111</v>
          </cell>
          <cell r="K2067" t="str">
            <v>Wakefield Hills Elementary School</v>
          </cell>
          <cell r="L2067">
            <v>38</v>
          </cell>
        </row>
        <row r="2068">
          <cell r="J2068">
            <v>38104</v>
          </cell>
          <cell r="K2068" t="str">
            <v>John F. Horgan Elementary School</v>
          </cell>
          <cell r="L2068">
            <v>38</v>
          </cell>
        </row>
        <row r="2069">
          <cell r="J2069">
            <v>38111</v>
          </cell>
          <cell r="K2069" t="str">
            <v>Wakefield Hills Elementary School</v>
          </cell>
          <cell r="L2069">
            <v>38</v>
          </cell>
        </row>
        <row r="2070">
          <cell r="J2070">
            <v>6109</v>
          </cell>
          <cell r="K2070" t="str">
            <v>Western Coventry School</v>
          </cell>
          <cell r="L2070">
            <v>6</v>
          </cell>
        </row>
        <row r="2071">
          <cell r="J2071">
            <v>6119</v>
          </cell>
          <cell r="K2071" t="str">
            <v>Coventry High School</v>
          </cell>
          <cell r="L2071">
            <v>6</v>
          </cell>
        </row>
        <row r="2072">
          <cell r="J2072">
            <v>23112</v>
          </cell>
          <cell r="K2072" t="str">
            <v>Davisville Middle School</v>
          </cell>
          <cell r="L2072">
            <v>23</v>
          </cell>
        </row>
        <row r="2073">
          <cell r="J2073">
            <v>28190</v>
          </cell>
          <cell r="K2073" t="str">
            <v>Providence Public Schools</v>
          </cell>
          <cell r="L2073">
            <v>28</v>
          </cell>
        </row>
        <row r="2074">
          <cell r="J2074">
            <v>19111</v>
          </cell>
          <cell r="K2074" t="str">
            <v>Middletown High School</v>
          </cell>
          <cell r="L2074">
            <v>19</v>
          </cell>
        </row>
        <row r="2075">
          <cell r="J2075">
            <v>4106</v>
          </cell>
          <cell r="K2075" t="str">
            <v>Veterans Memorial Elementary</v>
          </cell>
          <cell r="L2075">
            <v>4</v>
          </cell>
        </row>
        <row r="2076">
          <cell r="J2076">
            <v>23111</v>
          </cell>
          <cell r="K2076" t="str">
            <v>Hamilton Elementary School</v>
          </cell>
          <cell r="L2076">
            <v>23</v>
          </cell>
        </row>
        <row r="2077">
          <cell r="J2077">
            <v>28149</v>
          </cell>
          <cell r="K2077" t="str">
            <v>Hope High School</v>
          </cell>
          <cell r="L2077">
            <v>28</v>
          </cell>
        </row>
        <row r="2078">
          <cell r="J2078">
            <v>8116</v>
          </cell>
          <cell r="K2078" t="str">
            <v>North Cumberland Middle School</v>
          </cell>
          <cell r="L2078">
            <v>8</v>
          </cell>
        </row>
        <row r="2079">
          <cell r="J2079">
            <v>39123</v>
          </cell>
          <cell r="K2079" t="str">
            <v>Woonsocket High School</v>
          </cell>
          <cell r="L2079">
            <v>39</v>
          </cell>
        </row>
        <row r="2080">
          <cell r="J2080">
            <v>39123</v>
          </cell>
          <cell r="K2080" t="str">
            <v>Woonsocket High School</v>
          </cell>
          <cell r="L2080">
            <v>39</v>
          </cell>
        </row>
        <row r="2081">
          <cell r="J2081">
            <v>35135</v>
          </cell>
          <cell r="K2081" t="str">
            <v>Harold F. Scott School</v>
          </cell>
          <cell r="L2081">
            <v>35</v>
          </cell>
        </row>
        <row r="2082">
          <cell r="J2082">
            <v>35136</v>
          </cell>
          <cell r="K2082" t="str">
            <v>Cottrell F. Hoxsie School</v>
          </cell>
          <cell r="L2082">
            <v>35</v>
          </cell>
        </row>
        <row r="2083">
          <cell r="J2083">
            <v>21111</v>
          </cell>
          <cell r="K2083" t="str">
            <v>Rogers High School</v>
          </cell>
          <cell r="L2083">
            <v>21</v>
          </cell>
        </row>
        <row r="2084">
          <cell r="J2084">
            <v>35124</v>
          </cell>
          <cell r="K2084" t="str">
            <v>Randall Holden School</v>
          </cell>
          <cell r="L2084">
            <v>35</v>
          </cell>
        </row>
        <row r="2085">
          <cell r="J2085">
            <v>7129</v>
          </cell>
          <cell r="K2085" t="str">
            <v xml:space="preserve">Western Hills Middle School                       </v>
          </cell>
          <cell r="L2085">
            <v>7</v>
          </cell>
        </row>
        <row r="2086">
          <cell r="J2086">
            <v>99102</v>
          </cell>
          <cell r="K2086" t="str">
            <v>Ponaganset High School</v>
          </cell>
          <cell r="L2086">
            <v>99</v>
          </cell>
        </row>
        <row r="2087">
          <cell r="J2087">
            <v>6119</v>
          </cell>
          <cell r="K2087" t="str">
            <v>Coventry High School</v>
          </cell>
          <cell r="L2087">
            <v>6</v>
          </cell>
        </row>
        <row r="2088">
          <cell r="J2088">
            <v>7125</v>
          </cell>
          <cell r="K2088" t="str">
            <v>Arlington School</v>
          </cell>
          <cell r="L2088">
            <v>7</v>
          </cell>
        </row>
        <row r="2089">
          <cell r="J2089">
            <v>35135</v>
          </cell>
          <cell r="K2089" t="str">
            <v>Harold F. Scott School</v>
          </cell>
          <cell r="L2089">
            <v>35</v>
          </cell>
        </row>
        <row r="2090">
          <cell r="J2090">
            <v>30105</v>
          </cell>
          <cell r="K2090" t="str">
            <v>Scituate Middle School</v>
          </cell>
          <cell r="L2090">
            <v>30</v>
          </cell>
        </row>
        <row r="2091">
          <cell r="J2091">
            <v>38107</v>
          </cell>
          <cell r="K2091" t="str">
            <v>John F. Deering Middle School</v>
          </cell>
          <cell r="L2091">
            <v>38</v>
          </cell>
        </row>
        <row r="2092">
          <cell r="J2092">
            <v>31104</v>
          </cell>
          <cell r="K2092" t="str">
            <v>Old County Road School</v>
          </cell>
          <cell r="L2092">
            <v>31</v>
          </cell>
        </row>
        <row r="2093">
          <cell r="J2093">
            <v>7126</v>
          </cell>
          <cell r="K2093" t="str">
            <v xml:space="preserve">Cranston High School West                         </v>
          </cell>
          <cell r="L2093">
            <v>7</v>
          </cell>
        </row>
        <row r="2094">
          <cell r="J2094">
            <v>98105</v>
          </cell>
          <cell r="K2094" t="str">
            <v>Richmond Elementary School</v>
          </cell>
          <cell r="L2094">
            <v>98</v>
          </cell>
        </row>
        <row r="2095">
          <cell r="J2095">
            <v>23108</v>
          </cell>
          <cell r="K2095" t="str">
            <v>North Kingstown Senior High School</v>
          </cell>
          <cell r="L2095">
            <v>23</v>
          </cell>
        </row>
        <row r="2096">
          <cell r="J2096">
            <v>23108</v>
          </cell>
          <cell r="K2096" t="str">
            <v>North Kingstown Senior High School</v>
          </cell>
          <cell r="L2096">
            <v>23</v>
          </cell>
        </row>
        <row r="2097">
          <cell r="J2097">
            <v>98101</v>
          </cell>
          <cell r="K2097" t="str">
            <v xml:space="preserve">Chariho Regional High School                      </v>
          </cell>
          <cell r="L2097">
            <v>98</v>
          </cell>
        </row>
        <row r="2098">
          <cell r="J2098">
            <v>98101</v>
          </cell>
          <cell r="K2098" t="str">
            <v xml:space="preserve">Chariho Regional High School                      </v>
          </cell>
          <cell r="L2098">
            <v>98</v>
          </cell>
        </row>
        <row r="2099">
          <cell r="J2099">
            <v>15102</v>
          </cell>
          <cell r="K2099" t="str">
            <v>Jamestown School-Melrose</v>
          </cell>
          <cell r="L2099">
            <v>15</v>
          </cell>
        </row>
        <row r="2100">
          <cell r="J2100">
            <v>26119</v>
          </cell>
          <cell r="K2100" t="str">
            <v>Henry J. Winters School</v>
          </cell>
          <cell r="L2100">
            <v>26</v>
          </cell>
        </row>
        <row r="2101">
          <cell r="J2101">
            <v>35142</v>
          </cell>
          <cell r="K2101" t="str">
            <v>Warwick Veterans Middle School</v>
          </cell>
          <cell r="L2101">
            <v>35</v>
          </cell>
        </row>
        <row r="2102">
          <cell r="J2102">
            <v>6104</v>
          </cell>
          <cell r="K2102" t="str">
            <v>Alan Shawn Feinstein Middle School Of Coventry</v>
          </cell>
          <cell r="L2102">
            <v>6</v>
          </cell>
        </row>
        <row r="2103">
          <cell r="J2103">
            <v>6121</v>
          </cell>
          <cell r="K2103" t="str">
            <v>Washington Oak School</v>
          </cell>
          <cell r="L2103">
            <v>6</v>
          </cell>
        </row>
        <row r="2104">
          <cell r="J2104">
            <v>7113</v>
          </cell>
          <cell r="K2104" t="str">
            <v>Cranston High School East</v>
          </cell>
          <cell r="L2104">
            <v>7</v>
          </cell>
        </row>
        <row r="2105">
          <cell r="J2105">
            <v>7113</v>
          </cell>
          <cell r="K2105" t="str">
            <v>Cranston High School East</v>
          </cell>
          <cell r="L2105">
            <v>7</v>
          </cell>
        </row>
        <row r="2106">
          <cell r="J2106">
            <v>28150</v>
          </cell>
          <cell r="K2106" t="str">
            <v>Mount Pleasant High School</v>
          </cell>
          <cell r="L2106">
            <v>28</v>
          </cell>
        </row>
        <row r="2107">
          <cell r="J2107">
            <v>26115</v>
          </cell>
          <cell r="K2107" t="str">
            <v>Flora S. Curtis Memorial School</v>
          </cell>
          <cell r="L2107">
            <v>26</v>
          </cell>
        </row>
        <row r="2108">
          <cell r="J2108">
            <v>35125</v>
          </cell>
          <cell r="K2108" t="str">
            <v>Francis School</v>
          </cell>
          <cell r="L2108">
            <v>35</v>
          </cell>
        </row>
        <row r="2109">
          <cell r="J2109">
            <v>30105</v>
          </cell>
          <cell r="K2109" t="str">
            <v>Scituate Middle School</v>
          </cell>
          <cell r="L2109">
            <v>30</v>
          </cell>
        </row>
        <row r="2110">
          <cell r="J2110">
            <v>28145</v>
          </cell>
          <cell r="K2110" t="str">
            <v>Nathanael Greene Middle School</v>
          </cell>
          <cell r="L2110">
            <v>28</v>
          </cell>
        </row>
        <row r="2111">
          <cell r="J2111">
            <v>36103</v>
          </cell>
          <cell r="K2111" t="str">
            <v>Westerly Middle School</v>
          </cell>
          <cell r="L2111">
            <v>36</v>
          </cell>
        </row>
        <row r="2112">
          <cell r="J2112">
            <v>10109</v>
          </cell>
          <cell r="K2112" t="str">
            <v>Edward R. Martin Middle School</v>
          </cell>
          <cell r="L2112">
            <v>10</v>
          </cell>
        </row>
        <row r="2113">
          <cell r="J2113">
            <v>32107</v>
          </cell>
          <cell r="K2113" t="str">
            <v>Peace Dale Elementary School</v>
          </cell>
          <cell r="L2113">
            <v>32</v>
          </cell>
        </row>
        <row r="2114">
          <cell r="J2114">
            <v>28139</v>
          </cell>
          <cell r="K2114" t="str">
            <v>Central High School</v>
          </cell>
          <cell r="L2114">
            <v>28</v>
          </cell>
        </row>
        <row r="2115">
          <cell r="J2115">
            <v>28189</v>
          </cell>
          <cell r="K2115" t="str">
            <v>William B. Cooley, Sr. High School and the Provide</v>
          </cell>
          <cell r="L2115">
            <v>28</v>
          </cell>
        </row>
        <row r="2116">
          <cell r="J2116">
            <v>19106</v>
          </cell>
          <cell r="K2116" t="str">
            <v>Aquidneck School</v>
          </cell>
          <cell r="L2116">
            <v>19</v>
          </cell>
        </row>
        <row r="2117">
          <cell r="J2117">
            <v>28613</v>
          </cell>
          <cell r="K2117" t="str">
            <v>The Hope Academy</v>
          </cell>
          <cell r="L2117">
            <v>68</v>
          </cell>
        </row>
        <row r="2118">
          <cell r="J2118">
            <v>7124</v>
          </cell>
          <cell r="K2118" t="str">
            <v>George J. Peters School</v>
          </cell>
          <cell r="L2118">
            <v>7</v>
          </cell>
        </row>
        <row r="2119">
          <cell r="J2119">
            <v>23108</v>
          </cell>
          <cell r="K2119" t="str">
            <v>North Kingstown Senior High School</v>
          </cell>
          <cell r="L2119">
            <v>23</v>
          </cell>
        </row>
        <row r="2120">
          <cell r="J2120">
            <v>23110</v>
          </cell>
          <cell r="K2120" t="str">
            <v>Forest Park Elementary School</v>
          </cell>
          <cell r="L2120">
            <v>23</v>
          </cell>
        </row>
        <row r="2121">
          <cell r="J2121">
            <v>28116</v>
          </cell>
          <cell r="K2121" t="str">
            <v>Alan Shawn Feinstein Elementary at Broad Street</v>
          </cell>
          <cell r="L2121">
            <v>28</v>
          </cell>
        </row>
        <row r="2122">
          <cell r="J2122">
            <v>7123</v>
          </cell>
          <cell r="K2122" t="str">
            <v>Park View Middle School</v>
          </cell>
          <cell r="L2122">
            <v>7</v>
          </cell>
        </row>
        <row r="2123">
          <cell r="J2123">
            <v>8110</v>
          </cell>
          <cell r="K2123" t="str">
            <v>John J. McLaughlin Cumberland Hill School</v>
          </cell>
          <cell r="L2123">
            <v>8</v>
          </cell>
        </row>
        <row r="2124">
          <cell r="J2124">
            <v>17117</v>
          </cell>
          <cell r="K2124" t="str">
            <v>Lincoln Middle School</v>
          </cell>
          <cell r="L2124">
            <v>17</v>
          </cell>
        </row>
        <row r="2125">
          <cell r="J2125">
            <v>10123</v>
          </cell>
          <cell r="K2125" t="str">
            <v>Silver Spring School</v>
          </cell>
          <cell r="L2125">
            <v>10</v>
          </cell>
        </row>
        <row r="2126">
          <cell r="J2126">
            <v>28156</v>
          </cell>
          <cell r="K2126" t="str">
            <v>Robert L Bailey IV, Elementary School</v>
          </cell>
          <cell r="L2126">
            <v>28</v>
          </cell>
        </row>
        <row r="2127">
          <cell r="J2127">
            <v>28156</v>
          </cell>
          <cell r="K2127" t="str">
            <v>Robert L Bailey IV, Elementary School</v>
          </cell>
          <cell r="L2127">
            <v>28</v>
          </cell>
        </row>
        <row r="2128">
          <cell r="J2128">
            <v>26113</v>
          </cell>
          <cell r="K2128" t="str">
            <v>Fallon Memorial School</v>
          </cell>
          <cell r="L2128">
            <v>26</v>
          </cell>
        </row>
        <row r="2129">
          <cell r="J2129">
            <v>28190</v>
          </cell>
          <cell r="K2129" t="str">
            <v>Providence Public Schools</v>
          </cell>
          <cell r="L2129">
            <v>28</v>
          </cell>
        </row>
        <row r="2130">
          <cell r="J2130">
            <v>9105</v>
          </cell>
          <cell r="K2130" t="str">
            <v>Frenchtown School</v>
          </cell>
          <cell r="L2130">
            <v>9</v>
          </cell>
        </row>
        <row r="2131">
          <cell r="J2131">
            <v>30104</v>
          </cell>
          <cell r="K2131" t="str">
            <v>Scituate High School</v>
          </cell>
          <cell r="L2131">
            <v>30</v>
          </cell>
        </row>
        <row r="2132">
          <cell r="J2132">
            <v>47190</v>
          </cell>
          <cell r="K2132" t="str">
            <v>Blackstone Valley Prep Admin School</v>
          </cell>
          <cell r="L2132">
            <v>47</v>
          </cell>
        </row>
        <row r="2133">
          <cell r="J2133">
            <v>10112</v>
          </cell>
          <cell r="K2133" t="str">
            <v>East Providence High School</v>
          </cell>
          <cell r="L2133">
            <v>10</v>
          </cell>
        </row>
        <row r="2134">
          <cell r="J2134">
            <v>9103</v>
          </cell>
          <cell r="K2134" t="str">
            <v>Archie R. Cole Middle School</v>
          </cell>
          <cell r="L2134">
            <v>9</v>
          </cell>
        </row>
        <row r="2135">
          <cell r="J2135">
            <v>9106</v>
          </cell>
          <cell r="K2135" t="str">
            <v>East Greenwich High School</v>
          </cell>
          <cell r="L2135">
            <v>9</v>
          </cell>
        </row>
        <row r="2136">
          <cell r="J2136">
            <v>28190</v>
          </cell>
          <cell r="K2136" t="str">
            <v>Providence Public Schools</v>
          </cell>
          <cell r="L2136">
            <v>28</v>
          </cell>
        </row>
        <row r="2137">
          <cell r="J2137">
            <v>39101</v>
          </cell>
          <cell r="K2137" t="str">
            <v>Harris School</v>
          </cell>
          <cell r="L2137">
            <v>39</v>
          </cell>
        </row>
        <row r="2138">
          <cell r="J2138">
            <v>23112</v>
          </cell>
          <cell r="K2138" t="str">
            <v>Davisville Middle School</v>
          </cell>
          <cell r="L2138">
            <v>23</v>
          </cell>
        </row>
        <row r="2139">
          <cell r="J2139">
            <v>23112</v>
          </cell>
          <cell r="K2139" t="str">
            <v>Davisville Middle School</v>
          </cell>
          <cell r="L2139">
            <v>23</v>
          </cell>
        </row>
        <row r="2140">
          <cell r="J2140">
            <v>19190</v>
          </cell>
          <cell r="K2140" t="str">
            <v>Middletown Public Schools</v>
          </cell>
          <cell r="L2140">
            <v>19</v>
          </cell>
        </row>
        <row r="2141">
          <cell r="J2141">
            <v>19114</v>
          </cell>
          <cell r="K2141" t="str">
            <v>Joseph H. Gaudet School</v>
          </cell>
          <cell r="L2141">
            <v>19</v>
          </cell>
        </row>
        <row r="2142">
          <cell r="J2142">
            <v>23111</v>
          </cell>
          <cell r="K2142" t="str">
            <v>Hamilton Elementary School</v>
          </cell>
          <cell r="L2142">
            <v>23</v>
          </cell>
        </row>
        <row r="2143">
          <cell r="J2143">
            <v>96107</v>
          </cell>
          <cell r="K2143" t="str">
            <v>Mt. Hope High School</v>
          </cell>
          <cell r="L2143">
            <v>96</v>
          </cell>
        </row>
        <row r="2144">
          <cell r="J2144">
            <v>96107</v>
          </cell>
          <cell r="K2144" t="str">
            <v>Mt. Hope High School</v>
          </cell>
          <cell r="L2144">
            <v>96</v>
          </cell>
        </row>
        <row r="2145">
          <cell r="J2145">
            <v>31107</v>
          </cell>
          <cell r="K2145" t="str">
            <v>Smithfield Senior High School</v>
          </cell>
          <cell r="L2145">
            <v>31</v>
          </cell>
        </row>
        <row r="2146">
          <cell r="J2146">
            <v>31107</v>
          </cell>
          <cell r="K2146" t="str">
            <v>Smithfield Senior High School</v>
          </cell>
          <cell r="L2146">
            <v>31</v>
          </cell>
        </row>
        <row r="2147">
          <cell r="J2147">
            <v>96107</v>
          </cell>
          <cell r="K2147" t="str">
            <v>Mt. Hope High School</v>
          </cell>
          <cell r="L2147">
            <v>96</v>
          </cell>
        </row>
        <row r="2148">
          <cell r="J2148">
            <v>96107</v>
          </cell>
          <cell r="K2148" t="str">
            <v>Mt. Hope High School</v>
          </cell>
          <cell r="L2148">
            <v>96</v>
          </cell>
        </row>
        <row r="2149">
          <cell r="J2149">
            <v>21106</v>
          </cell>
          <cell r="K2149" t="str">
            <v>Frank E. Thompson Middle School</v>
          </cell>
          <cell r="L2149">
            <v>21</v>
          </cell>
        </row>
        <row r="2150">
          <cell r="J2150">
            <v>39190</v>
          </cell>
          <cell r="K2150" t="str">
            <v>Woonsocket Public Schools</v>
          </cell>
          <cell r="L2150">
            <v>39</v>
          </cell>
        </row>
        <row r="2151">
          <cell r="J2151">
            <v>38107</v>
          </cell>
          <cell r="K2151" t="str">
            <v>John F. Deering Middle School</v>
          </cell>
          <cell r="L2151">
            <v>38</v>
          </cell>
        </row>
        <row r="2152">
          <cell r="J2152">
            <v>16112</v>
          </cell>
          <cell r="K2152" t="str">
            <v>Johnston Senior High School</v>
          </cell>
          <cell r="L2152">
            <v>16</v>
          </cell>
        </row>
        <row r="2153">
          <cell r="J2153">
            <v>10123</v>
          </cell>
          <cell r="K2153" t="str">
            <v>Silver Spring School</v>
          </cell>
          <cell r="L2153">
            <v>10</v>
          </cell>
        </row>
        <row r="2154">
          <cell r="J2154">
            <v>8190</v>
          </cell>
          <cell r="K2154" t="str">
            <v>Cumberland Public Schools</v>
          </cell>
          <cell r="L2154">
            <v>8</v>
          </cell>
        </row>
        <row r="2155">
          <cell r="J2155">
            <v>39190</v>
          </cell>
          <cell r="K2155" t="str">
            <v>Woonsocket Public Schools</v>
          </cell>
          <cell r="L2155">
            <v>39</v>
          </cell>
        </row>
        <row r="2156">
          <cell r="J2156">
            <v>26115</v>
          </cell>
          <cell r="K2156" t="str">
            <v>Flora S. Curtis Memorial School</v>
          </cell>
          <cell r="L2156">
            <v>26</v>
          </cell>
        </row>
        <row r="2157">
          <cell r="J2157">
            <v>4108</v>
          </cell>
          <cell r="K2157" t="str">
            <v>Central Falls Senior High School</v>
          </cell>
          <cell r="L2157">
            <v>4</v>
          </cell>
        </row>
        <row r="2158">
          <cell r="J2158">
            <v>4108</v>
          </cell>
          <cell r="K2158" t="str">
            <v>Central Falls Senior High School</v>
          </cell>
          <cell r="L2158">
            <v>4</v>
          </cell>
        </row>
        <row r="2159">
          <cell r="J2159">
            <v>6119</v>
          </cell>
          <cell r="K2159" t="str">
            <v>Coventry High School</v>
          </cell>
          <cell r="L2159">
            <v>6</v>
          </cell>
        </row>
        <row r="2160">
          <cell r="J2160">
            <v>28127</v>
          </cell>
          <cell r="K2160" t="str">
            <v>Webster Avenue School</v>
          </cell>
          <cell r="L2160">
            <v>28</v>
          </cell>
        </row>
        <row r="2161">
          <cell r="J2161">
            <v>26111</v>
          </cell>
          <cell r="K2161" t="str">
            <v>Nathanael Greene School</v>
          </cell>
          <cell r="L2161">
            <v>26</v>
          </cell>
        </row>
        <row r="2162">
          <cell r="J2162">
            <v>28160</v>
          </cell>
          <cell r="K2162" t="str">
            <v>Mary E. Fogarty Elementary School</v>
          </cell>
          <cell r="L2162">
            <v>28</v>
          </cell>
        </row>
        <row r="2163">
          <cell r="J2163">
            <v>26113</v>
          </cell>
          <cell r="K2163" t="str">
            <v>Fallon Memorial School</v>
          </cell>
          <cell r="L2163">
            <v>26</v>
          </cell>
        </row>
        <row r="2164">
          <cell r="J2164">
            <v>28194</v>
          </cell>
          <cell r="K2164" t="str">
            <v>West Broadway Middle School</v>
          </cell>
          <cell r="L2164">
            <v>28</v>
          </cell>
        </row>
        <row r="2165">
          <cell r="J2165">
            <v>35138</v>
          </cell>
          <cell r="K2165" t="str">
            <v>Toll Gate High School</v>
          </cell>
          <cell r="L2165">
            <v>35</v>
          </cell>
        </row>
        <row r="2166">
          <cell r="J2166">
            <v>1108</v>
          </cell>
          <cell r="K2166" t="str">
            <v>Barrington Middle School</v>
          </cell>
          <cell r="L2166">
            <v>1</v>
          </cell>
        </row>
        <row r="2167">
          <cell r="J2167">
            <v>28187</v>
          </cell>
          <cell r="K2167" t="str">
            <v>E-Cubed Academy</v>
          </cell>
          <cell r="L2167">
            <v>28</v>
          </cell>
        </row>
        <row r="2168">
          <cell r="J2168">
            <v>7126</v>
          </cell>
          <cell r="K2168" t="str">
            <v xml:space="preserve">Cranston High School West                         </v>
          </cell>
          <cell r="L2168">
            <v>7</v>
          </cell>
        </row>
        <row r="2169">
          <cell r="J2169">
            <v>7126</v>
          </cell>
          <cell r="K2169" t="str">
            <v xml:space="preserve">Cranston High School West                         </v>
          </cell>
          <cell r="L2169">
            <v>7</v>
          </cell>
        </row>
        <row r="2170">
          <cell r="J2170">
            <v>26106</v>
          </cell>
          <cell r="K2170" t="str">
            <v>Samuel Slater Middle School</v>
          </cell>
          <cell r="L2170">
            <v>26</v>
          </cell>
        </row>
        <row r="2171">
          <cell r="J2171">
            <v>38104</v>
          </cell>
          <cell r="K2171" t="str">
            <v>John F. Horgan Elementary School</v>
          </cell>
          <cell r="L2171">
            <v>38</v>
          </cell>
        </row>
        <row r="2172">
          <cell r="J2172">
            <v>23108</v>
          </cell>
          <cell r="K2172" t="str">
            <v>North Kingstown Senior High School</v>
          </cell>
          <cell r="L2172">
            <v>23</v>
          </cell>
        </row>
        <row r="2173">
          <cell r="J2173">
            <v>23108</v>
          </cell>
          <cell r="K2173" t="str">
            <v>North Kingstown Senior High School</v>
          </cell>
          <cell r="L2173">
            <v>23</v>
          </cell>
        </row>
        <row r="2174">
          <cell r="J2174">
            <v>17112</v>
          </cell>
          <cell r="K2174" t="str">
            <v>Saylesville Elementary School</v>
          </cell>
          <cell r="L2174">
            <v>17</v>
          </cell>
        </row>
        <row r="2175">
          <cell r="J2175">
            <v>28160</v>
          </cell>
          <cell r="K2175" t="str">
            <v>Mary E. Fogarty Elementary School</v>
          </cell>
          <cell r="L2175">
            <v>28</v>
          </cell>
        </row>
        <row r="2176">
          <cell r="J2176">
            <v>28190</v>
          </cell>
          <cell r="K2176" t="str">
            <v>Providence Public Schools</v>
          </cell>
          <cell r="L2176">
            <v>28</v>
          </cell>
        </row>
        <row r="2177">
          <cell r="J2177">
            <v>98103</v>
          </cell>
          <cell r="K2177" t="str">
            <v>Chariho Regional Middle School</v>
          </cell>
          <cell r="L2177">
            <v>98</v>
          </cell>
        </row>
        <row r="2178">
          <cell r="J2178">
            <v>28134</v>
          </cell>
          <cell r="K2178" t="str">
            <v>Frank D. Spaziano Elementary School</v>
          </cell>
          <cell r="L2178">
            <v>28</v>
          </cell>
        </row>
        <row r="2179">
          <cell r="J2179">
            <v>28139</v>
          </cell>
          <cell r="K2179" t="str">
            <v>Central High School</v>
          </cell>
          <cell r="L2179">
            <v>28</v>
          </cell>
        </row>
        <row r="2180">
          <cell r="J2180">
            <v>6123</v>
          </cell>
          <cell r="K2180" t="str">
            <v>The Regional Career and Technical Center at Covent</v>
          </cell>
          <cell r="L2180">
            <v>6</v>
          </cell>
        </row>
        <row r="2181">
          <cell r="J2181">
            <v>7126</v>
          </cell>
          <cell r="K2181" t="str">
            <v xml:space="preserve">Cranston High School West                         </v>
          </cell>
          <cell r="L2181">
            <v>7</v>
          </cell>
        </row>
        <row r="2182">
          <cell r="J2182">
            <v>10124</v>
          </cell>
          <cell r="K2182" t="str">
            <v>Orlo Avenue School</v>
          </cell>
          <cell r="L2182">
            <v>10</v>
          </cell>
        </row>
        <row r="2183">
          <cell r="J2183">
            <v>31109</v>
          </cell>
          <cell r="K2183" t="str">
            <v>Vincent J. Gallagher Middle School</v>
          </cell>
          <cell r="L2183">
            <v>31</v>
          </cell>
        </row>
        <row r="2184">
          <cell r="J2184">
            <v>39120</v>
          </cell>
          <cell r="K2184" t="str">
            <v>Leo A. Savoie School</v>
          </cell>
          <cell r="L2184">
            <v>39</v>
          </cell>
        </row>
        <row r="2185">
          <cell r="J2185">
            <v>6119</v>
          </cell>
          <cell r="K2185" t="str">
            <v>Coventry High School</v>
          </cell>
          <cell r="L2185">
            <v>6</v>
          </cell>
        </row>
        <row r="2186">
          <cell r="J2186">
            <v>26111</v>
          </cell>
          <cell r="K2186" t="str">
            <v>Nathanael Greene School</v>
          </cell>
          <cell r="L2186">
            <v>26</v>
          </cell>
        </row>
        <row r="2187">
          <cell r="J2187">
            <v>7132</v>
          </cell>
          <cell r="K2187" t="str">
            <v>Cranston Area Career Technical Center</v>
          </cell>
          <cell r="L2187">
            <v>7</v>
          </cell>
        </row>
        <row r="2188">
          <cell r="J2188">
            <v>13103</v>
          </cell>
          <cell r="K2188" t="str">
            <v>Fogarty Memorial School</v>
          </cell>
          <cell r="L2188">
            <v>13</v>
          </cell>
        </row>
        <row r="2189">
          <cell r="J2189">
            <v>28190</v>
          </cell>
          <cell r="K2189" t="str">
            <v>Providence Public Schools</v>
          </cell>
          <cell r="L2189">
            <v>28</v>
          </cell>
        </row>
        <row r="2190">
          <cell r="J2190">
            <v>35142</v>
          </cell>
          <cell r="K2190" t="str">
            <v>Warwick Veterans Middle School</v>
          </cell>
          <cell r="L2190">
            <v>35</v>
          </cell>
        </row>
        <row r="2191">
          <cell r="J2191">
            <v>28170</v>
          </cell>
          <cell r="K2191" t="str">
            <v>Times2 Academy</v>
          </cell>
          <cell r="L2191">
            <v>28</v>
          </cell>
        </row>
        <row r="2192">
          <cell r="J2192">
            <v>38106</v>
          </cell>
          <cell r="K2192" t="str">
            <v>West Warwick Senior High School</v>
          </cell>
          <cell r="L2192">
            <v>38</v>
          </cell>
        </row>
        <row r="2193">
          <cell r="J2193">
            <v>28194</v>
          </cell>
          <cell r="K2193" t="str">
            <v>West Broadway Middle School</v>
          </cell>
          <cell r="L2193">
            <v>28</v>
          </cell>
        </row>
        <row r="2194">
          <cell r="J2194">
            <v>16114</v>
          </cell>
          <cell r="K2194" t="str">
            <v>Early Childhood Center</v>
          </cell>
          <cell r="L2194">
            <v>16</v>
          </cell>
        </row>
        <row r="2195">
          <cell r="J2195">
            <v>7190</v>
          </cell>
          <cell r="K2195" t="str">
            <v>Cranston Public Schools</v>
          </cell>
          <cell r="L2195">
            <v>7</v>
          </cell>
        </row>
        <row r="2196">
          <cell r="J2196">
            <v>28144</v>
          </cell>
          <cell r="K2196" t="str">
            <v>Gilbert Stuart Middle School</v>
          </cell>
          <cell r="L2196">
            <v>28</v>
          </cell>
        </row>
        <row r="2197">
          <cell r="J2197">
            <v>28189</v>
          </cell>
          <cell r="K2197" t="str">
            <v>William B. Cooley, Sr. High School and the Provide</v>
          </cell>
          <cell r="L2197">
            <v>28</v>
          </cell>
        </row>
        <row r="2198">
          <cell r="J2198">
            <v>28116</v>
          </cell>
          <cell r="K2198" t="str">
            <v>Alan Shawn Feinstein Elementary at Broad Street</v>
          </cell>
          <cell r="L2198">
            <v>28</v>
          </cell>
        </row>
        <row r="2199">
          <cell r="J2199">
            <v>28116</v>
          </cell>
          <cell r="K2199" t="str">
            <v>Alan Shawn Feinstein Elementary at Broad Street</v>
          </cell>
          <cell r="L2199">
            <v>28</v>
          </cell>
        </row>
        <row r="2200">
          <cell r="J2200">
            <v>99101</v>
          </cell>
          <cell r="K2200" t="str">
            <v>Ponaganset Middle School</v>
          </cell>
          <cell r="L2200">
            <v>99</v>
          </cell>
        </row>
        <row r="2201">
          <cell r="J2201">
            <v>26190</v>
          </cell>
          <cell r="K2201" t="str">
            <v>Pawtucket Public Schools</v>
          </cell>
          <cell r="L2201">
            <v>26</v>
          </cell>
        </row>
        <row r="2202">
          <cell r="J2202">
            <v>28139</v>
          </cell>
          <cell r="K2202" t="str">
            <v>Central High School</v>
          </cell>
          <cell r="L2202">
            <v>28</v>
          </cell>
        </row>
        <row r="2203">
          <cell r="J2203">
            <v>7113</v>
          </cell>
          <cell r="K2203" t="str">
            <v>Cranston High School East</v>
          </cell>
          <cell r="L2203">
            <v>7</v>
          </cell>
        </row>
        <row r="2204">
          <cell r="J2204">
            <v>28140</v>
          </cell>
          <cell r="K2204" t="str">
            <v>Carl G. Lauro Elementary School</v>
          </cell>
          <cell r="L2204">
            <v>28</v>
          </cell>
        </row>
        <row r="2205">
          <cell r="J2205">
            <v>28189</v>
          </cell>
          <cell r="K2205" t="str">
            <v>William B. Cooley, Sr. High School and the Provide</v>
          </cell>
          <cell r="L2205">
            <v>28</v>
          </cell>
        </row>
        <row r="2206">
          <cell r="J2206">
            <v>26120</v>
          </cell>
          <cell r="K2206" t="str">
            <v>Elizabeth Baldwin School</v>
          </cell>
          <cell r="L2206">
            <v>26</v>
          </cell>
        </row>
        <row r="2207">
          <cell r="J2207">
            <v>28164</v>
          </cell>
          <cell r="K2207" t="str">
            <v>Classical High School</v>
          </cell>
          <cell r="L2207">
            <v>28</v>
          </cell>
        </row>
        <row r="2208">
          <cell r="J2208">
            <v>28139</v>
          </cell>
          <cell r="K2208" t="str">
            <v>Central High School</v>
          </cell>
          <cell r="L2208">
            <v>28</v>
          </cell>
        </row>
        <row r="2209">
          <cell r="J2209">
            <v>28607</v>
          </cell>
          <cell r="K2209" t="str">
            <v>RI Nurses Institute Middle College Charter High Sc</v>
          </cell>
          <cell r="L2209">
            <v>63</v>
          </cell>
        </row>
        <row r="2210">
          <cell r="J2210">
            <v>28196</v>
          </cell>
          <cell r="K2210" t="str">
            <v>Evolutions High School</v>
          </cell>
          <cell r="L2210">
            <v>28</v>
          </cell>
        </row>
        <row r="2211">
          <cell r="J2211">
            <v>32108</v>
          </cell>
          <cell r="K2211" t="str">
            <v>South Kingstown High School</v>
          </cell>
          <cell r="L2211">
            <v>32</v>
          </cell>
        </row>
        <row r="2212">
          <cell r="J2212">
            <v>17701</v>
          </cell>
          <cell r="K2212" t="str">
            <v>Wm. M. Davies Jr. Career-Technical  High School</v>
          </cell>
          <cell r="L2212">
            <v>40</v>
          </cell>
        </row>
        <row r="2213">
          <cell r="J2213">
            <v>26125</v>
          </cell>
          <cell r="K2213" t="str">
            <v>Francis J. Varieur School</v>
          </cell>
          <cell r="L2213">
            <v>26</v>
          </cell>
        </row>
        <row r="2214">
          <cell r="J2214">
            <v>7120</v>
          </cell>
          <cell r="K2214" t="str">
            <v>Stadium School</v>
          </cell>
          <cell r="L2214">
            <v>7</v>
          </cell>
        </row>
        <row r="2215">
          <cell r="J2215">
            <v>1104</v>
          </cell>
          <cell r="K2215" t="str">
            <v>Nayatt School</v>
          </cell>
          <cell r="L2215">
            <v>1</v>
          </cell>
        </row>
        <row r="2216">
          <cell r="J2216">
            <v>28611</v>
          </cell>
          <cell r="K2216" t="str">
            <v>SouthSide Elementary Charter School</v>
          </cell>
          <cell r="L2216">
            <v>43</v>
          </cell>
        </row>
        <row r="2217">
          <cell r="J2217">
            <v>27112</v>
          </cell>
          <cell r="K2217" t="str">
            <v>Portsmouth Middle School</v>
          </cell>
          <cell r="L2217">
            <v>27</v>
          </cell>
        </row>
        <row r="2218">
          <cell r="J2218">
            <v>24112</v>
          </cell>
          <cell r="K2218" t="str">
            <v>Birchwood Middle School</v>
          </cell>
          <cell r="L2218">
            <v>24</v>
          </cell>
        </row>
        <row r="2219">
          <cell r="J2219">
            <v>19111</v>
          </cell>
          <cell r="K2219" t="str">
            <v>Middletown High School</v>
          </cell>
          <cell r="L2219">
            <v>19</v>
          </cell>
        </row>
        <row r="2220">
          <cell r="J2220">
            <v>23105</v>
          </cell>
          <cell r="K2220" t="str">
            <v>Wickford Middle School</v>
          </cell>
          <cell r="L2220">
            <v>23</v>
          </cell>
        </row>
        <row r="2221">
          <cell r="J2221">
            <v>30105</v>
          </cell>
          <cell r="K2221" t="str">
            <v>Scituate Middle School</v>
          </cell>
          <cell r="L2221">
            <v>30</v>
          </cell>
        </row>
        <row r="2222">
          <cell r="J2222">
            <v>30105</v>
          </cell>
          <cell r="K2222" t="str">
            <v>Scituate Middle School</v>
          </cell>
          <cell r="L2222">
            <v>30</v>
          </cell>
        </row>
        <row r="2223">
          <cell r="J2223">
            <v>96113</v>
          </cell>
          <cell r="K2223" t="str">
            <v>Hugh Cole School</v>
          </cell>
          <cell r="L2223">
            <v>96</v>
          </cell>
        </row>
        <row r="2224">
          <cell r="J2224">
            <v>97101</v>
          </cell>
          <cell r="K2224" t="str">
            <v>Wawaloam School</v>
          </cell>
          <cell r="L2224">
            <v>97</v>
          </cell>
        </row>
        <row r="2225">
          <cell r="J2225">
            <v>31109</v>
          </cell>
          <cell r="K2225" t="str">
            <v>Vincent J. Gallagher Middle School</v>
          </cell>
          <cell r="L2225">
            <v>31</v>
          </cell>
        </row>
        <row r="2226">
          <cell r="J2226">
            <v>31109</v>
          </cell>
          <cell r="K2226" t="str">
            <v>Vincent J. Gallagher Middle School</v>
          </cell>
          <cell r="L2226">
            <v>31</v>
          </cell>
        </row>
        <row r="2227">
          <cell r="J2227">
            <v>31109</v>
          </cell>
          <cell r="K2227" t="str">
            <v>Vincent J. Gallagher Middle School</v>
          </cell>
          <cell r="L2227">
            <v>31</v>
          </cell>
        </row>
        <row r="2228">
          <cell r="J2228">
            <v>28149</v>
          </cell>
          <cell r="K2228" t="str">
            <v>Hope High School</v>
          </cell>
          <cell r="L2228">
            <v>28</v>
          </cell>
        </row>
        <row r="2229">
          <cell r="J2229">
            <v>28127</v>
          </cell>
          <cell r="K2229" t="str">
            <v>Webster Avenue School</v>
          </cell>
          <cell r="L2229">
            <v>28</v>
          </cell>
        </row>
        <row r="2230">
          <cell r="J2230">
            <v>7704</v>
          </cell>
          <cell r="K2230" t="str">
            <v>RI Department of Corrections, Education Unit</v>
          </cell>
          <cell r="L2230">
            <v>66</v>
          </cell>
        </row>
        <row r="2231">
          <cell r="J2231">
            <v>30106</v>
          </cell>
          <cell r="K2231" t="str">
            <v>North Scituate Elementary School</v>
          </cell>
          <cell r="L2231">
            <v>30</v>
          </cell>
        </row>
        <row r="2232">
          <cell r="J2232">
            <v>24110</v>
          </cell>
          <cell r="K2232" t="str">
            <v>Greystone School</v>
          </cell>
          <cell r="L2232">
            <v>24</v>
          </cell>
        </row>
        <row r="2233">
          <cell r="J2233">
            <v>38111</v>
          </cell>
          <cell r="K2233" t="str">
            <v>Wakefield Hills Elementary School</v>
          </cell>
          <cell r="L2233">
            <v>38</v>
          </cell>
        </row>
        <row r="2234">
          <cell r="J2234">
            <v>7130</v>
          </cell>
          <cell r="K2234" t="str">
            <v>Edgewood Highland School</v>
          </cell>
          <cell r="L2234">
            <v>7</v>
          </cell>
        </row>
        <row r="2235">
          <cell r="J2235">
            <v>28167</v>
          </cell>
          <cell r="K2235" t="str">
            <v>Urban Collaborative Accelerated Program</v>
          </cell>
          <cell r="L2235">
            <v>49</v>
          </cell>
        </row>
        <row r="2236">
          <cell r="J2236">
            <v>8114</v>
          </cell>
          <cell r="K2236" t="str">
            <v>Cumberland High School</v>
          </cell>
          <cell r="L2236">
            <v>8</v>
          </cell>
        </row>
        <row r="2237">
          <cell r="J2237">
            <v>39123</v>
          </cell>
          <cell r="K2237" t="str">
            <v>Woonsocket High School</v>
          </cell>
          <cell r="L2237">
            <v>39</v>
          </cell>
        </row>
        <row r="2238">
          <cell r="J2238">
            <v>35129</v>
          </cell>
          <cell r="K2238" t="str">
            <v>John Wickes School</v>
          </cell>
          <cell r="L2238">
            <v>35</v>
          </cell>
        </row>
        <row r="2239">
          <cell r="J2239">
            <v>28147</v>
          </cell>
          <cell r="K2239" t="str">
            <v>Roger Williams Middle School</v>
          </cell>
          <cell r="L2239">
            <v>28</v>
          </cell>
        </row>
        <row r="2240">
          <cell r="J2240">
            <v>38107</v>
          </cell>
          <cell r="K2240" t="str">
            <v>John F. Deering Middle School</v>
          </cell>
          <cell r="L2240">
            <v>38</v>
          </cell>
        </row>
        <row r="2241">
          <cell r="J2241">
            <v>13104</v>
          </cell>
          <cell r="K2241" t="str">
            <v>West Glocester Elementary</v>
          </cell>
          <cell r="L2241">
            <v>13</v>
          </cell>
        </row>
        <row r="2242">
          <cell r="J2242">
            <v>13103</v>
          </cell>
          <cell r="K2242" t="str">
            <v>Fogarty Memorial School</v>
          </cell>
          <cell r="L2242">
            <v>13</v>
          </cell>
        </row>
        <row r="2243">
          <cell r="J2243">
            <v>32108</v>
          </cell>
          <cell r="K2243" t="str">
            <v>South Kingstown High School</v>
          </cell>
          <cell r="L2243">
            <v>32</v>
          </cell>
        </row>
        <row r="2244">
          <cell r="J2244">
            <v>39101</v>
          </cell>
          <cell r="K2244" t="str">
            <v>Harris School</v>
          </cell>
          <cell r="L2244">
            <v>39</v>
          </cell>
        </row>
        <row r="2245">
          <cell r="J2245">
            <v>39128</v>
          </cell>
          <cell r="K2245" t="str">
            <v>Kevin K. Coleman Elementary School</v>
          </cell>
          <cell r="L2245">
            <v>39</v>
          </cell>
        </row>
        <row r="2246">
          <cell r="J2246">
            <v>4106</v>
          </cell>
          <cell r="K2246" t="str">
            <v>Veterans Memorial Elementary</v>
          </cell>
          <cell r="L2246">
            <v>4</v>
          </cell>
        </row>
        <row r="2247">
          <cell r="J2247">
            <v>9102</v>
          </cell>
          <cell r="K2247" t="str">
            <v>James H. Eldredge El. School</v>
          </cell>
          <cell r="L2247">
            <v>9</v>
          </cell>
        </row>
        <row r="2248">
          <cell r="J2248">
            <v>16114</v>
          </cell>
          <cell r="K2248" t="str">
            <v>Early Childhood Center</v>
          </cell>
          <cell r="L2248">
            <v>16</v>
          </cell>
        </row>
        <row r="2249">
          <cell r="J2249">
            <v>10125</v>
          </cell>
          <cell r="K2249" t="str">
            <v>Myron J. Francis Elementary School</v>
          </cell>
          <cell r="L2249">
            <v>10</v>
          </cell>
        </row>
        <row r="2250">
          <cell r="J2250">
            <v>3109</v>
          </cell>
          <cell r="K2250" t="str">
            <v>Burrillville High School</v>
          </cell>
          <cell r="L2250">
            <v>3</v>
          </cell>
        </row>
        <row r="2251">
          <cell r="J2251">
            <v>16112</v>
          </cell>
          <cell r="K2251" t="str">
            <v>Johnston Senior High School</v>
          </cell>
          <cell r="L2251">
            <v>16</v>
          </cell>
        </row>
        <row r="2252">
          <cell r="J2252">
            <v>7119</v>
          </cell>
          <cell r="K2252" t="str">
            <v>Gladstone Street School</v>
          </cell>
          <cell r="L2252">
            <v>7</v>
          </cell>
        </row>
        <row r="2253">
          <cell r="J2253">
            <v>96107</v>
          </cell>
          <cell r="K2253" t="str">
            <v>Mt. Hope High School</v>
          </cell>
          <cell r="L2253">
            <v>96</v>
          </cell>
        </row>
        <row r="2254">
          <cell r="J2254">
            <v>96112</v>
          </cell>
          <cell r="K2254" t="str">
            <v>Kickemuit Middle School</v>
          </cell>
          <cell r="L2254">
            <v>96</v>
          </cell>
        </row>
        <row r="2255">
          <cell r="J2255">
            <v>35104</v>
          </cell>
          <cell r="K2255" t="str">
            <v>Oakland Beach Elementary School</v>
          </cell>
          <cell r="L2255">
            <v>35</v>
          </cell>
        </row>
        <row r="2256">
          <cell r="J2256">
            <v>8107</v>
          </cell>
          <cell r="K2256" t="str">
            <v>B.F. Norton Elementary School</v>
          </cell>
          <cell r="L2256">
            <v>8</v>
          </cell>
        </row>
        <row r="2257">
          <cell r="J2257">
            <v>20104</v>
          </cell>
          <cell r="K2257" t="str">
            <v>Narragansett High School</v>
          </cell>
          <cell r="L2257">
            <v>20</v>
          </cell>
        </row>
        <row r="2258">
          <cell r="J2258">
            <v>20104</v>
          </cell>
          <cell r="K2258" t="str">
            <v>Narragansett High School</v>
          </cell>
          <cell r="L2258">
            <v>20</v>
          </cell>
        </row>
        <row r="2259">
          <cell r="J2259">
            <v>20104</v>
          </cell>
          <cell r="K2259" t="str">
            <v>Narragansett High School</v>
          </cell>
          <cell r="L2259">
            <v>20</v>
          </cell>
        </row>
        <row r="2260">
          <cell r="J2260">
            <v>6104</v>
          </cell>
          <cell r="K2260" t="str">
            <v>Alan Shawn Feinstein Middle School Of Coventry</v>
          </cell>
          <cell r="L2260">
            <v>6</v>
          </cell>
        </row>
        <row r="2261">
          <cell r="J2261">
            <v>7121</v>
          </cell>
          <cell r="K2261" t="str">
            <v>Woodridge School</v>
          </cell>
          <cell r="L2261">
            <v>7</v>
          </cell>
        </row>
        <row r="2262">
          <cell r="J2262">
            <v>8121</v>
          </cell>
          <cell r="K2262" t="str">
            <v>Cumberland Preschool Center</v>
          </cell>
          <cell r="L2262">
            <v>8</v>
          </cell>
        </row>
        <row r="2263">
          <cell r="J2263">
            <v>35127</v>
          </cell>
          <cell r="K2263" t="str">
            <v>Sherman School</v>
          </cell>
          <cell r="L2263">
            <v>35</v>
          </cell>
        </row>
        <row r="2264">
          <cell r="J2264">
            <v>32108</v>
          </cell>
          <cell r="K2264" t="str">
            <v>South Kingstown High School</v>
          </cell>
          <cell r="L2264">
            <v>32</v>
          </cell>
        </row>
        <row r="2265">
          <cell r="J2265">
            <v>97103</v>
          </cell>
          <cell r="K2265" t="str">
            <v>Metcalf School</v>
          </cell>
          <cell r="L2265">
            <v>97</v>
          </cell>
        </row>
        <row r="2266">
          <cell r="J2266">
            <v>97105</v>
          </cell>
          <cell r="K2266" t="str">
            <v>Exeter-West Greenwich Regional  Junior High</v>
          </cell>
          <cell r="L2266">
            <v>97</v>
          </cell>
        </row>
        <row r="2267">
          <cell r="J2267">
            <v>24106</v>
          </cell>
          <cell r="K2267" t="str">
            <v>Stephen Olney School</v>
          </cell>
          <cell r="L2267">
            <v>24</v>
          </cell>
        </row>
        <row r="2268">
          <cell r="J2268">
            <v>24190</v>
          </cell>
          <cell r="K2268" t="str">
            <v>N. Providence School Department</v>
          </cell>
          <cell r="L2268">
            <v>24</v>
          </cell>
        </row>
        <row r="2269">
          <cell r="J2269">
            <v>10112</v>
          </cell>
          <cell r="K2269" t="str">
            <v>East Providence High School</v>
          </cell>
          <cell r="L2269">
            <v>10</v>
          </cell>
        </row>
        <row r="2270">
          <cell r="J2270">
            <v>28140</v>
          </cell>
          <cell r="K2270" t="str">
            <v>Carl G. Lauro Elementary School</v>
          </cell>
          <cell r="L2270">
            <v>28</v>
          </cell>
        </row>
        <row r="2271">
          <cell r="J2271">
            <v>38104</v>
          </cell>
          <cell r="K2271" t="str">
            <v>John F. Horgan Elementary School</v>
          </cell>
          <cell r="L2271">
            <v>38</v>
          </cell>
        </row>
        <row r="2272">
          <cell r="J2272">
            <v>16190</v>
          </cell>
          <cell r="K2272" t="str">
            <v>Johnston Public Schools</v>
          </cell>
          <cell r="L2272">
            <v>16</v>
          </cell>
        </row>
        <row r="2273">
          <cell r="J2273">
            <v>39132</v>
          </cell>
          <cell r="K2273" t="str">
            <v>Woonsocket Middle School at Villa Nova</v>
          </cell>
          <cell r="L2273">
            <v>39</v>
          </cell>
        </row>
        <row r="2274">
          <cell r="J2274">
            <v>39131</v>
          </cell>
          <cell r="K2274" t="str">
            <v>Woonsocket Middle School at Hamlet</v>
          </cell>
          <cell r="L2274">
            <v>39</v>
          </cell>
        </row>
        <row r="2275">
          <cell r="J2275">
            <v>7132</v>
          </cell>
          <cell r="K2275" t="str">
            <v>Cranston Area Career Technical Center</v>
          </cell>
          <cell r="L2275">
            <v>7</v>
          </cell>
        </row>
        <row r="2276">
          <cell r="J2276">
            <v>38111</v>
          </cell>
          <cell r="K2276" t="str">
            <v>Wakefield Hills Elementary School</v>
          </cell>
          <cell r="L2276">
            <v>38</v>
          </cell>
        </row>
        <row r="2277">
          <cell r="J2277">
            <v>21106</v>
          </cell>
          <cell r="K2277" t="str">
            <v>Frank E. Thompson Middle School</v>
          </cell>
          <cell r="L2277">
            <v>21</v>
          </cell>
        </row>
        <row r="2278">
          <cell r="J2278">
            <v>13103</v>
          </cell>
          <cell r="K2278" t="str">
            <v>Fogarty Memorial School</v>
          </cell>
          <cell r="L2278">
            <v>13</v>
          </cell>
        </row>
        <row r="2279">
          <cell r="J2279">
            <v>28150</v>
          </cell>
          <cell r="K2279" t="str">
            <v>Mount Pleasant High School</v>
          </cell>
          <cell r="L2279">
            <v>28</v>
          </cell>
        </row>
        <row r="2280">
          <cell r="J2280">
            <v>28140</v>
          </cell>
          <cell r="K2280" t="str">
            <v>Carl G. Lauro Elementary School</v>
          </cell>
          <cell r="L2280">
            <v>28</v>
          </cell>
        </row>
        <row r="2281">
          <cell r="J2281">
            <v>28140</v>
          </cell>
          <cell r="K2281" t="str">
            <v>Carl G. Lauro Elementary School</v>
          </cell>
          <cell r="L2281">
            <v>28</v>
          </cell>
        </row>
        <row r="2282">
          <cell r="J2282">
            <v>16112</v>
          </cell>
          <cell r="K2282" t="str">
            <v>Johnston Senior High School</v>
          </cell>
          <cell r="L2282">
            <v>16</v>
          </cell>
        </row>
        <row r="2283">
          <cell r="J2283">
            <v>16106</v>
          </cell>
          <cell r="K2283" t="str">
            <v>Brown Avenue School</v>
          </cell>
          <cell r="L2283">
            <v>16</v>
          </cell>
        </row>
        <row r="2284">
          <cell r="J2284">
            <v>96112</v>
          </cell>
          <cell r="K2284" t="str">
            <v>Kickemuit Middle School</v>
          </cell>
          <cell r="L2284">
            <v>96</v>
          </cell>
        </row>
        <row r="2285">
          <cell r="J2285">
            <v>28134</v>
          </cell>
          <cell r="K2285" t="str">
            <v>Frank D. Spaziano Elementary School</v>
          </cell>
          <cell r="L2285">
            <v>28</v>
          </cell>
        </row>
        <row r="2286">
          <cell r="J2286">
            <v>16112</v>
          </cell>
          <cell r="K2286" t="str">
            <v>Johnston Senior High School</v>
          </cell>
          <cell r="L2286">
            <v>16</v>
          </cell>
        </row>
        <row r="2287">
          <cell r="J2287">
            <v>3109</v>
          </cell>
          <cell r="K2287" t="str">
            <v>Burrillville High School</v>
          </cell>
          <cell r="L2287">
            <v>3</v>
          </cell>
        </row>
        <row r="2288">
          <cell r="J2288">
            <v>28601</v>
          </cell>
          <cell r="K2288" t="str">
            <v>Highlander Charter School</v>
          </cell>
          <cell r="L2288">
            <v>48</v>
          </cell>
        </row>
        <row r="2289">
          <cell r="J2289">
            <v>32103</v>
          </cell>
          <cell r="K2289" t="str">
            <v>Wakefield Elementary School</v>
          </cell>
          <cell r="L2289">
            <v>32</v>
          </cell>
        </row>
        <row r="2290">
          <cell r="J2290">
            <v>32103</v>
          </cell>
          <cell r="K2290" t="str">
            <v>Wakefield Elementary School</v>
          </cell>
          <cell r="L2290">
            <v>32</v>
          </cell>
        </row>
        <row r="2291">
          <cell r="J2291">
            <v>32113</v>
          </cell>
          <cell r="K2291" t="str">
            <v>Matunuck School</v>
          </cell>
          <cell r="L2291">
            <v>32</v>
          </cell>
        </row>
        <row r="2292">
          <cell r="J2292">
            <v>32113</v>
          </cell>
          <cell r="K2292" t="str">
            <v>Matunuck School</v>
          </cell>
          <cell r="L2292">
            <v>32</v>
          </cell>
        </row>
        <row r="2293">
          <cell r="J2293">
            <v>26113</v>
          </cell>
          <cell r="K2293" t="str">
            <v>Fallon Memorial School</v>
          </cell>
          <cell r="L2293">
            <v>26</v>
          </cell>
        </row>
        <row r="2294">
          <cell r="J2294">
            <v>28135</v>
          </cell>
          <cell r="K2294" t="str">
            <v>George J. West Elementary School</v>
          </cell>
          <cell r="L2294">
            <v>28</v>
          </cell>
        </row>
        <row r="2295">
          <cell r="J2295">
            <v>28135</v>
          </cell>
          <cell r="K2295" t="str">
            <v>George J. West Elementary School</v>
          </cell>
          <cell r="L2295">
            <v>28</v>
          </cell>
        </row>
        <row r="2296">
          <cell r="J2296">
            <v>33108</v>
          </cell>
          <cell r="K2296" t="str">
            <v>Tiverton High School</v>
          </cell>
          <cell r="L2296">
            <v>33</v>
          </cell>
        </row>
        <row r="2297">
          <cell r="J2297">
            <v>33108</v>
          </cell>
          <cell r="K2297" t="str">
            <v>Tiverton High School</v>
          </cell>
          <cell r="L2297">
            <v>33</v>
          </cell>
        </row>
        <row r="2298">
          <cell r="J2298">
            <v>35134</v>
          </cell>
          <cell r="K2298" t="str">
            <v>Pilgrim High School</v>
          </cell>
          <cell r="L2298">
            <v>35</v>
          </cell>
        </row>
        <row r="2299">
          <cell r="J2299">
            <v>28606</v>
          </cell>
          <cell r="K2299" t="str">
            <v>Trinity Academy for the Performing Arts</v>
          </cell>
          <cell r="L2299">
            <v>61</v>
          </cell>
        </row>
        <row r="2300">
          <cell r="J2300">
            <v>10112</v>
          </cell>
          <cell r="K2300" t="str">
            <v>East Providence High School</v>
          </cell>
          <cell r="L2300">
            <v>10</v>
          </cell>
        </row>
        <row r="2301">
          <cell r="J2301">
            <v>36103</v>
          </cell>
          <cell r="K2301" t="str">
            <v>Westerly Middle School</v>
          </cell>
          <cell r="L2301">
            <v>36</v>
          </cell>
        </row>
        <row r="2302">
          <cell r="J2302">
            <v>28606</v>
          </cell>
          <cell r="K2302" t="str">
            <v>Trinity Academy for the Performing Arts</v>
          </cell>
          <cell r="L2302">
            <v>61</v>
          </cell>
        </row>
        <row r="2303">
          <cell r="J2303">
            <v>39602</v>
          </cell>
          <cell r="K2303" t="str">
            <v>RISE Prep Mayoral Academy</v>
          </cell>
          <cell r="L2303">
            <v>79</v>
          </cell>
        </row>
        <row r="2304">
          <cell r="J2304">
            <v>28145</v>
          </cell>
          <cell r="K2304" t="str">
            <v>Nathanael Greene Middle School</v>
          </cell>
          <cell r="L2304">
            <v>28</v>
          </cell>
        </row>
        <row r="2305">
          <cell r="J2305">
            <v>32107</v>
          </cell>
          <cell r="K2305" t="str">
            <v>Peace Dale Elementary School</v>
          </cell>
          <cell r="L2305">
            <v>32</v>
          </cell>
        </row>
        <row r="2306">
          <cell r="J2306">
            <v>7115</v>
          </cell>
          <cell r="K2306" t="str">
            <v>Hugh B. Bain Middle School</v>
          </cell>
          <cell r="L2306">
            <v>7</v>
          </cell>
        </row>
        <row r="2307">
          <cell r="J2307">
            <v>22101</v>
          </cell>
          <cell r="K2307" t="str">
            <v>Block Island School</v>
          </cell>
          <cell r="L2307">
            <v>22</v>
          </cell>
        </row>
        <row r="2308">
          <cell r="J2308">
            <v>6119</v>
          </cell>
          <cell r="K2308" t="str">
            <v>Coventry High School</v>
          </cell>
          <cell r="L2308">
            <v>6</v>
          </cell>
        </row>
        <row r="2309">
          <cell r="J2309">
            <v>28601</v>
          </cell>
          <cell r="K2309" t="str">
            <v>Highlander Charter School</v>
          </cell>
          <cell r="L2309">
            <v>48</v>
          </cell>
        </row>
        <row r="2310">
          <cell r="J2310">
            <v>7113</v>
          </cell>
          <cell r="K2310" t="str">
            <v>Cranston High School East</v>
          </cell>
          <cell r="L2310">
            <v>7</v>
          </cell>
        </row>
        <row r="2311">
          <cell r="J2311">
            <v>28130</v>
          </cell>
          <cell r="K2311" t="str">
            <v>Veazie Street School</v>
          </cell>
          <cell r="L2311">
            <v>28</v>
          </cell>
        </row>
        <row r="2312">
          <cell r="J2312">
            <v>98103</v>
          </cell>
          <cell r="K2312" t="str">
            <v>Chariho Regional Middle School</v>
          </cell>
          <cell r="L2312">
            <v>98</v>
          </cell>
        </row>
        <row r="2313">
          <cell r="J2313">
            <v>35131</v>
          </cell>
          <cell r="K2313" t="str">
            <v>Cedar Hill School</v>
          </cell>
          <cell r="L2313">
            <v>35</v>
          </cell>
        </row>
        <row r="2314">
          <cell r="J2314">
            <v>7132</v>
          </cell>
          <cell r="K2314" t="str">
            <v>Cranston Area Career Technical Center</v>
          </cell>
          <cell r="L2314">
            <v>7</v>
          </cell>
        </row>
        <row r="2315">
          <cell r="J2315">
            <v>16112</v>
          </cell>
          <cell r="K2315" t="str">
            <v>Johnston Senior High School</v>
          </cell>
          <cell r="L2315">
            <v>16</v>
          </cell>
        </row>
        <row r="2316">
          <cell r="J2316">
            <v>36111</v>
          </cell>
          <cell r="K2316" t="str">
            <v>Springbrook Elementary School</v>
          </cell>
          <cell r="L2316">
            <v>36</v>
          </cell>
        </row>
        <row r="2317">
          <cell r="J2317">
            <v>16109</v>
          </cell>
          <cell r="K2317" t="str">
            <v>Winsor Hill School</v>
          </cell>
          <cell r="L2317">
            <v>16</v>
          </cell>
        </row>
        <row r="2318">
          <cell r="J2318">
            <v>35135</v>
          </cell>
          <cell r="K2318" t="str">
            <v>Harold F. Scott School</v>
          </cell>
          <cell r="L2318">
            <v>35</v>
          </cell>
        </row>
        <row r="2319">
          <cell r="J2319">
            <v>6119</v>
          </cell>
          <cell r="K2319" t="str">
            <v>Coventry High School</v>
          </cell>
          <cell r="L2319">
            <v>6</v>
          </cell>
        </row>
        <row r="2320">
          <cell r="J2320">
            <v>7129</v>
          </cell>
          <cell r="K2320" t="str">
            <v xml:space="preserve">Western Hills Middle School                       </v>
          </cell>
          <cell r="L2320">
            <v>7</v>
          </cell>
        </row>
        <row r="2321">
          <cell r="J2321">
            <v>97106</v>
          </cell>
          <cell r="K2321" t="str">
            <v>Exeter-West Greenwich Regional High School</v>
          </cell>
          <cell r="L2321">
            <v>97</v>
          </cell>
        </row>
        <row r="2322">
          <cell r="J2322">
            <v>97106</v>
          </cell>
          <cell r="K2322" t="str">
            <v>Exeter-West Greenwich Regional High School</v>
          </cell>
          <cell r="L2322">
            <v>97</v>
          </cell>
        </row>
        <row r="2323">
          <cell r="J2323">
            <v>28145</v>
          </cell>
          <cell r="K2323" t="str">
            <v>Nathanael Greene Middle School</v>
          </cell>
          <cell r="L2323">
            <v>28</v>
          </cell>
        </row>
        <row r="2324">
          <cell r="J2324">
            <v>7127</v>
          </cell>
          <cell r="K2324" t="str">
            <v xml:space="preserve">Stone Hill School                                 </v>
          </cell>
          <cell r="L2324">
            <v>7</v>
          </cell>
        </row>
        <row r="2325">
          <cell r="J2325">
            <v>4104</v>
          </cell>
          <cell r="K2325" t="str">
            <v>Capt. G. Harold Hunt School</v>
          </cell>
          <cell r="L2325">
            <v>4</v>
          </cell>
        </row>
        <row r="2326">
          <cell r="J2326">
            <v>28138</v>
          </cell>
          <cell r="K2326" t="str">
            <v>Robert F. Kennedy Elementary School</v>
          </cell>
          <cell r="L2326">
            <v>28</v>
          </cell>
        </row>
        <row r="2327">
          <cell r="J2327">
            <v>98102</v>
          </cell>
          <cell r="K2327" t="str">
            <v>Chariho Area Career and Technical Center</v>
          </cell>
          <cell r="L2327">
            <v>98</v>
          </cell>
        </row>
        <row r="2328">
          <cell r="J2328">
            <v>30106</v>
          </cell>
          <cell r="K2328" t="str">
            <v>North Scituate Elementary School</v>
          </cell>
          <cell r="L2328">
            <v>30</v>
          </cell>
        </row>
        <row r="2329">
          <cell r="J2329">
            <v>30104</v>
          </cell>
          <cell r="K2329" t="str">
            <v>Scituate High School</v>
          </cell>
          <cell r="L2329">
            <v>30</v>
          </cell>
        </row>
        <row r="2330">
          <cell r="J2330">
            <v>32112</v>
          </cell>
          <cell r="K2330" t="str">
            <v>West Kingston Elementary School</v>
          </cell>
          <cell r="L2330">
            <v>32</v>
          </cell>
        </row>
        <row r="2331">
          <cell r="J2331">
            <v>32112</v>
          </cell>
          <cell r="K2331" t="str">
            <v>West Kingston Elementary School</v>
          </cell>
          <cell r="L2331">
            <v>32</v>
          </cell>
        </row>
        <row r="2332">
          <cell r="J2332">
            <v>32114</v>
          </cell>
          <cell r="K2332" t="str">
            <v>Broad Rock Middle School</v>
          </cell>
          <cell r="L2332">
            <v>32</v>
          </cell>
        </row>
        <row r="2333">
          <cell r="J2333">
            <v>1103</v>
          </cell>
          <cell r="K2333" t="str">
            <v>Primrose Hill School</v>
          </cell>
          <cell r="L2333">
            <v>1</v>
          </cell>
        </row>
        <row r="2334">
          <cell r="J2334">
            <v>7129</v>
          </cell>
          <cell r="K2334" t="str">
            <v xml:space="preserve">Western Hills Middle School                       </v>
          </cell>
          <cell r="L2334">
            <v>7</v>
          </cell>
        </row>
        <row r="2335">
          <cell r="J2335">
            <v>98101</v>
          </cell>
          <cell r="K2335" t="str">
            <v xml:space="preserve">Chariho Regional High School                      </v>
          </cell>
          <cell r="L2335">
            <v>98</v>
          </cell>
        </row>
        <row r="2336">
          <cell r="J2336">
            <v>3190</v>
          </cell>
          <cell r="K2336" t="str">
            <v>Burrillville Public Schools</v>
          </cell>
          <cell r="L2336">
            <v>3</v>
          </cell>
        </row>
        <row r="2337">
          <cell r="J2337">
            <v>27190</v>
          </cell>
          <cell r="K2337" t="str">
            <v>Portsmouth Public Schools</v>
          </cell>
          <cell r="L2337">
            <v>27</v>
          </cell>
        </row>
        <row r="2338">
          <cell r="J2338">
            <v>4115</v>
          </cell>
          <cell r="K2338" t="str">
            <v>Dr. Earl F. Calcutt Middle School</v>
          </cell>
          <cell r="L2338">
            <v>4</v>
          </cell>
        </row>
        <row r="2339">
          <cell r="J2339">
            <v>28147</v>
          </cell>
          <cell r="K2339" t="str">
            <v>Roger Williams Middle School</v>
          </cell>
          <cell r="L2339">
            <v>28</v>
          </cell>
        </row>
        <row r="2340">
          <cell r="J2340">
            <v>36104</v>
          </cell>
          <cell r="K2340" t="str">
            <v>Westerly High School</v>
          </cell>
          <cell r="L2340">
            <v>36</v>
          </cell>
        </row>
        <row r="2341">
          <cell r="J2341">
            <v>6117</v>
          </cell>
          <cell r="K2341" t="str">
            <v>Blackrock School</v>
          </cell>
          <cell r="L2341">
            <v>6</v>
          </cell>
        </row>
        <row r="2342">
          <cell r="J2342">
            <v>7126</v>
          </cell>
          <cell r="K2342" t="str">
            <v xml:space="preserve">Cranston High School West                         </v>
          </cell>
          <cell r="L2342">
            <v>7</v>
          </cell>
        </row>
        <row r="2343">
          <cell r="J2343">
            <v>28144</v>
          </cell>
          <cell r="K2343" t="str">
            <v>Gilbert Stuart Middle School</v>
          </cell>
          <cell r="L2343">
            <v>28</v>
          </cell>
        </row>
        <row r="2344">
          <cell r="J2344">
            <v>21107</v>
          </cell>
          <cell r="K2344" t="str">
            <v>Claiborne Pell Elementary School</v>
          </cell>
          <cell r="L2344">
            <v>21</v>
          </cell>
        </row>
        <row r="2345">
          <cell r="J2345">
            <v>1108</v>
          </cell>
          <cell r="K2345" t="str">
            <v>Barrington Middle School</v>
          </cell>
          <cell r="L2345">
            <v>1</v>
          </cell>
        </row>
        <row r="2346">
          <cell r="J2346">
            <v>1108</v>
          </cell>
          <cell r="K2346" t="str">
            <v>Barrington Middle School</v>
          </cell>
          <cell r="L2346">
            <v>1</v>
          </cell>
        </row>
        <row r="2347">
          <cell r="J2347">
            <v>32108</v>
          </cell>
          <cell r="K2347" t="str">
            <v>South Kingstown High School</v>
          </cell>
          <cell r="L2347">
            <v>32</v>
          </cell>
        </row>
        <row r="2348">
          <cell r="J2348">
            <v>28157</v>
          </cell>
          <cell r="K2348" t="str">
            <v>Lillian Feinstein Elementary, Sackett Street</v>
          </cell>
          <cell r="L2348">
            <v>28</v>
          </cell>
        </row>
        <row r="2349">
          <cell r="J2349">
            <v>98103</v>
          </cell>
          <cell r="K2349" t="str">
            <v>Chariho Regional Middle School</v>
          </cell>
          <cell r="L2349">
            <v>98</v>
          </cell>
        </row>
        <row r="2350">
          <cell r="J2350">
            <v>16112</v>
          </cell>
          <cell r="K2350" t="str">
            <v>Johnston Senior High School</v>
          </cell>
          <cell r="L2350">
            <v>16</v>
          </cell>
        </row>
        <row r="2351">
          <cell r="J2351">
            <v>19106</v>
          </cell>
          <cell r="K2351" t="str">
            <v>Aquidneck School</v>
          </cell>
          <cell r="L2351">
            <v>19</v>
          </cell>
        </row>
        <row r="2352">
          <cell r="J2352">
            <v>19107</v>
          </cell>
          <cell r="K2352" t="str">
            <v>Forest Avenue School</v>
          </cell>
          <cell r="L2352">
            <v>19</v>
          </cell>
        </row>
        <row r="2353">
          <cell r="J2353">
            <v>98102</v>
          </cell>
          <cell r="K2353" t="str">
            <v>Chariho Area Career and Technical Center</v>
          </cell>
          <cell r="L2353">
            <v>98</v>
          </cell>
        </row>
        <row r="2354">
          <cell r="J2354">
            <v>10111</v>
          </cell>
          <cell r="K2354" t="str">
            <v>James R. D. Oldham School</v>
          </cell>
          <cell r="L2354">
            <v>10</v>
          </cell>
        </row>
        <row r="2355">
          <cell r="J2355">
            <v>7118</v>
          </cell>
          <cell r="K2355" t="str">
            <v>Eden Park School</v>
          </cell>
          <cell r="L2355">
            <v>7</v>
          </cell>
        </row>
        <row r="2356">
          <cell r="J2356">
            <v>7130</v>
          </cell>
          <cell r="K2356" t="str">
            <v>Edgewood Highland School</v>
          </cell>
          <cell r="L2356">
            <v>7</v>
          </cell>
        </row>
        <row r="2357">
          <cell r="J2357">
            <v>21111</v>
          </cell>
          <cell r="K2357" t="str">
            <v>Rogers High School</v>
          </cell>
          <cell r="L2357">
            <v>21</v>
          </cell>
        </row>
        <row r="2358">
          <cell r="J2358">
            <v>28164</v>
          </cell>
          <cell r="K2358" t="str">
            <v>Classical High School</v>
          </cell>
          <cell r="L2358">
            <v>28</v>
          </cell>
        </row>
        <row r="2359">
          <cell r="J2359">
            <v>35134</v>
          </cell>
          <cell r="K2359" t="str">
            <v>Pilgrim High School</v>
          </cell>
          <cell r="L2359">
            <v>35</v>
          </cell>
        </row>
        <row r="2360">
          <cell r="J2360">
            <v>35114</v>
          </cell>
          <cell r="K2360" t="str">
            <v>Greenwood School</v>
          </cell>
          <cell r="L2360">
            <v>35</v>
          </cell>
        </row>
        <row r="2361">
          <cell r="J2361">
            <v>28163</v>
          </cell>
          <cell r="K2361" t="str">
            <v>Dr. Martin Luther King, Jr. Elementary School</v>
          </cell>
          <cell r="L2361">
            <v>28</v>
          </cell>
        </row>
        <row r="2362">
          <cell r="J2362">
            <v>6104</v>
          </cell>
          <cell r="K2362" t="str">
            <v>Alan Shawn Feinstein Middle School Of Coventry</v>
          </cell>
          <cell r="L2362">
            <v>6</v>
          </cell>
        </row>
        <row r="2363">
          <cell r="J2363">
            <v>21107</v>
          </cell>
          <cell r="K2363" t="str">
            <v>Claiborne Pell Elementary School</v>
          </cell>
          <cell r="L2363">
            <v>21</v>
          </cell>
        </row>
        <row r="2364">
          <cell r="J2364">
            <v>98103</v>
          </cell>
          <cell r="K2364" t="str">
            <v>Chariho Regional Middle School</v>
          </cell>
          <cell r="L2364">
            <v>98</v>
          </cell>
        </row>
        <row r="2365">
          <cell r="J2365">
            <v>31107</v>
          </cell>
          <cell r="K2365" t="str">
            <v>Smithfield Senior High School</v>
          </cell>
          <cell r="L2365">
            <v>31</v>
          </cell>
        </row>
        <row r="2366">
          <cell r="J2366">
            <v>7113</v>
          </cell>
          <cell r="K2366" t="str">
            <v>Cranston High School East</v>
          </cell>
          <cell r="L2366">
            <v>7</v>
          </cell>
        </row>
        <row r="2367">
          <cell r="J2367">
            <v>35138</v>
          </cell>
          <cell r="K2367" t="str">
            <v>Toll Gate High School</v>
          </cell>
          <cell r="L2367">
            <v>35</v>
          </cell>
        </row>
        <row r="2368">
          <cell r="J2368">
            <v>35138</v>
          </cell>
          <cell r="K2368" t="str">
            <v>Toll Gate High School</v>
          </cell>
          <cell r="L2368">
            <v>35</v>
          </cell>
        </row>
        <row r="2369">
          <cell r="J2369">
            <v>35138</v>
          </cell>
          <cell r="K2369" t="str">
            <v>Toll Gate High School</v>
          </cell>
          <cell r="L2369">
            <v>35</v>
          </cell>
        </row>
        <row r="2370">
          <cell r="J2370">
            <v>10109</v>
          </cell>
          <cell r="K2370" t="str">
            <v>Edward R. Martin Middle School</v>
          </cell>
          <cell r="L2370">
            <v>10</v>
          </cell>
        </row>
        <row r="2371">
          <cell r="J2371">
            <v>32108</v>
          </cell>
          <cell r="K2371" t="str">
            <v>South Kingstown High School</v>
          </cell>
          <cell r="L2371">
            <v>32</v>
          </cell>
        </row>
        <row r="2372">
          <cell r="J2372">
            <v>35119</v>
          </cell>
          <cell r="K2372" t="str">
            <v>Wyman School</v>
          </cell>
          <cell r="L2372">
            <v>35</v>
          </cell>
        </row>
        <row r="2373">
          <cell r="J2373">
            <v>7126</v>
          </cell>
          <cell r="K2373" t="str">
            <v xml:space="preserve">Cranston High School West                         </v>
          </cell>
          <cell r="L2373">
            <v>7</v>
          </cell>
        </row>
        <row r="2374">
          <cell r="J2374">
            <v>28138</v>
          </cell>
          <cell r="K2374" t="str">
            <v>Robert F. Kennedy Elementary School</v>
          </cell>
          <cell r="L2374">
            <v>28</v>
          </cell>
        </row>
        <row r="2375">
          <cell r="J2375">
            <v>17112</v>
          </cell>
          <cell r="K2375" t="str">
            <v>Saylesville Elementary School</v>
          </cell>
          <cell r="L2375">
            <v>17</v>
          </cell>
        </row>
        <row r="2376">
          <cell r="J2376">
            <v>26111</v>
          </cell>
          <cell r="K2376" t="str">
            <v>Nathanael Greene School</v>
          </cell>
          <cell r="L2376">
            <v>26</v>
          </cell>
        </row>
        <row r="2377">
          <cell r="J2377">
            <v>8114</v>
          </cell>
          <cell r="K2377" t="str">
            <v>Cumberland High School</v>
          </cell>
          <cell r="L2377">
            <v>8</v>
          </cell>
        </row>
        <row r="2378">
          <cell r="J2378">
            <v>7115</v>
          </cell>
          <cell r="K2378" t="str">
            <v>Hugh B. Bain Middle School</v>
          </cell>
          <cell r="L2378">
            <v>7</v>
          </cell>
        </row>
        <row r="2379">
          <cell r="J2379">
            <v>38104</v>
          </cell>
          <cell r="K2379" t="str">
            <v>John F. Horgan Elementary School</v>
          </cell>
          <cell r="L2379">
            <v>38</v>
          </cell>
        </row>
        <row r="2380">
          <cell r="J2380">
            <v>21106</v>
          </cell>
          <cell r="K2380" t="str">
            <v>Frank E. Thompson Middle School</v>
          </cell>
          <cell r="L2380">
            <v>21</v>
          </cell>
        </row>
        <row r="2381">
          <cell r="J2381">
            <v>10111</v>
          </cell>
          <cell r="K2381" t="str">
            <v>James R. D. Oldham School</v>
          </cell>
          <cell r="L2381">
            <v>10</v>
          </cell>
        </row>
        <row r="2382">
          <cell r="J2382">
            <v>24109</v>
          </cell>
          <cell r="K2382" t="str">
            <v>Centredale School</v>
          </cell>
          <cell r="L2382">
            <v>24</v>
          </cell>
        </row>
        <row r="2383">
          <cell r="J2383">
            <v>24110</v>
          </cell>
          <cell r="K2383" t="str">
            <v>Greystone School</v>
          </cell>
          <cell r="L2383">
            <v>24</v>
          </cell>
        </row>
        <row r="2384">
          <cell r="J2384">
            <v>26190</v>
          </cell>
          <cell r="K2384" t="str">
            <v>Pawtucket Public Schools</v>
          </cell>
          <cell r="L2384">
            <v>26</v>
          </cell>
        </row>
        <row r="2385">
          <cell r="J2385">
            <v>10125</v>
          </cell>
          <cell r="K2385" t="str">
            <v>Myron J. Francis Elementary School</v>
          </cell>
          <cell r="L2385">
            <v>10</v>
          </cell>
        </row>
        <row r="2386">
          <cell r="J2386">
            <v>10125</v>
          </cell>
          <cell r="K2386" t="str">
            <v>Myron J. Francis Elementary School</v>
          </cell>
          <cell r="L2386">
            <v>10</v>
          </cell>
        </row>
        <row r="2387">
          <cell r="J2387">
            <v>28138</v>
          </cell>
          <cell r="K2387" t="str">
            <v>Robert F. Kennedy Elementary School</v>
          </cell>
          <cell r="L2387">
            <v>28</v>
          </cell>
        </row>
        <row r="2388">
          <cell r="J2388">
            <v>7113</v>
          </cell>
          <cell r="K2388" t="str">
            <v>Cranston High School East</v>
          </cell>
          <cell r="L2388">
            <v>7</v>
          </cell>
        </row>
        <row r="2389">
          <cell r="J2389">
            <v>26118</v>
          </cell>
          <cell r="K2389" t="str">
            <v>Charles E. Shea High School</v>
          </cell>
          <cell r="L2389">
            <v>26</v>
          </cell>
        </row>
        <row r="2390">
          <cell r="J2390">
            <v>10114</v>
          </cell>
          <cell r="K2390" t="str">
            <v>Alice M. Waddington School</v>
          </cell>
          <cell r="L2390">
            <v>10</v>
          </cell>
        </row>
        <row r="2391">
          <cell r="J2391">
            <v>10125</v>
          </cell>
          <cell r="K2391" t="str">
            <v>Myron J. Francis Elementary School</v>
          </cell>
          <cell r="L2391">
            <v>10</v>
          </cell>
        </row>
        <row r="2392">
          <cell r="J2392">
            <v>28161</v>
          </cell>
          <cell r="K2392" t="str">
            <v>Harry Kizirian Elementary School</v>
          </cell>
          <cell r="L2392">
            <v>28</v>
          </cell>
        </row>
        <row r="2393">
          <cell r="J2393">
            <v>7103</v>
          </cell>
          <cell r="K2393" t="str">
            <v>Oak Lawn School</v>
          </cell>
          <cell r="L2393">
            <v>7</v>
          </cell>
        </row>
        <row r="2394">
          <cell r="J2394">
            <v>6109</v>
          </cell>
          <cell r="K2394" t="str">
            <v>Western Coventry School</v>
          </cell>
          <cell r="L2394">
            <v>6</v>
          </cell>
        </row>
        <row r="2395">
          <cell r="J2395">
            <v>6117</v>
          </cell>
          <cell r="K2395" t="str">
            <v>Blackrock School</v>
          </cell>
          <cell r="L2395">
            <v>6</v>
          </cell>
        </row>
        <row r="2396">
          <cell r="J2396">
            <v>35138</v>
          </cell>
          <cell r="K2396" t="str">
            <v>Toll Gate High School</v>
          </cell>
          <cell r="L2396">
            <v>35</v>
          </cell>
        </row>
        <row r="2397">
          <cell r="J2397">
            <v>99101</v>
          </cell>
          <cell r="K2397" t="str">
            <v>Ponaganset Middle School</v>
          </cell>
          <cell r="L2397">
            <v>99</v>
          </cell>
        </row>
        <row r="2398">
          <cell r="J2398">
            <v>7190</v>
          </cell>
          <cell r="K2398" t="str">
            <v>Cranston Public Schools</v>
          </cell>
          <cell r="L2398">
            <v>7</v>
          </cell>
        </row>
        <row r="2399">
          <cell r="J2399">
            <v>35104</v>
          </cell>
          <cell r="K2399" t="str">
            <v>Oakland Beach Elementary School</v>
          </cell>
          <cell r="L2399">
            <v>35</v>
          </cell>
        </row>
        <row r="2400">
          <cell r="J2400">
            <v>97601</v>
          </cell>
          <cell r="K2400" t="str">
            <v>The Greene School</v>
          </cell>
          <cell r="L2400">
            <v>62</v>
          </cell>
        </row>
        <row r="2401">
          <cell r="J2401">
            <v>35138</v>
          </cell>
          <cell r="K2401" t="str">
            <v>Toll Gate High School</v>
          </cell>
          <cell r="L2401">
            <v>35</v>
          </cell>
        </row>
        <row r="2402">
          <cell r="J2402">
            <v>26109</v>
          </cell>
          <cell r="K2402" t="str">
            <v xml:space="preserve">Jacqueline M. Walsh School for the Performing and </v>
          </cell>
          <cell r="L2402">
            <v>26</v>
          </cell>
        </row>
        <row r="2403">
          <cell r="J2403">
            <v>39131</v>
          </cell>
          <cell r="K2403" t="str">
            <v>Woonsocket Middle School at Hamlet</v>
          </cell>
          <cell r="L2403">
            <v>39</v>
          </cell>
        </row>
        <row r="2404">
          <cell r="J2404">
            <v>7115</v>
          </cell>
          <cell r="K2404" t="str">
            <v>Hugh B. Bain Middle School</v>
          </cell>
          <cell r="L2404">
            <v>7</v>
          </cell>
        </row>
        <row r="2405">
          <cell r="J2405">
            <v>28161</v>
          </cell>
          <cell r="K2405" t="str">
            <v>Harry Kizirian Elementary School</v>
          </cell>
          <cell r="L2405">
            <v>28</v>
          </cell>
        </row>
        <row r="2406">
          <cell r="J2406">
            <v>35139</v>
          </cell>
          <cell r="K2406" t="str">
            <v>Winman Middle School</v>
          </cell>
          <cell r="L2406">
            <v>35</v>
          </cell>
        </row>
        <row r="2407">
          <cell r="J2407">
            <v>96112</v>
          </cell>
          <cell r="K2407" t="str">
            <v>Kickemuit Middle School</v>
          </cell>
          <cell r="L2407">
            <v>96</v>
          </cell>
        </row>
        <row r="2408">
          <cell r="J2408">
            <v>6104</v>
          </cell>
          <cell r="K2408" t="str">
            <v>Alan Shawn Feinstein Middle School Of Coventry</v>
          </cell>
          <cell r="L2408">
            <v>6</v>
          </cell>
        </row>
        <row r="2409">
          <cell r="J2409">
            <v>99102</v>
          </cell>
          <cell r="K2409" t="str">
            <v>Ponaganset High School</v>
          </cell>
          <cell r="L2409">
            <v>99</v>
          </cell>
        </row>
        <row r="2410">
          <cell r="J2410">
            <v>7115</v>
          </cell>
          <cell r="K2410" t="str">
            <v>Hugh B. Bain Middle School</v>
          </cell>
          <cell r="L2410">
            <v>7</v>
          </cell>
        </row>
        <row r="2411">
          <cell r="J2411">
            <v>7123</v>
          </cell>
          <cell r="K2411" t="str">
            <v>Park View Middle School</v>
          </cell>
          <cell r="L2411">
            <v>7</v>
          </cell>
        </row>
        <row r="2412">
          <cell r="J2412">
            <v>24109</v>
          </cell>
          <cell r="K2412" t="str">
            <v>Centredale School</v>
          </cell>
          <cell r="L2412">
            <v>24</v>
          </cell>
        </row>
        <row r="2413">
          <cell r="J2413">
            <v>96107</v>
          </cell>
          <cell r="K2413" t="str">
            <v>Mt. Hope High School</v>
          </cell>
          <cell r="L2413">
            <v>96</v>
          </cell>
        </row>
        <row r="2414">
          <cell r="J2414">
            <v>96107</v>
          </cell>
          <cell r="K2414" t="str">
            <v>Mt. Hope High School</v>
          </cell>
          <cell r="L2414">
            <v>96</v>
          </cell>
        </row>
        <row r="2415">
          <cell r="J2415">
            <v>38106</v>
          </cell>
          <cell r="K2415" t="str">
            <v>West Warwick Senior High School</v>
          </cell>
          <cell r="L2415">
            <v>38</v>
          </cell>
        </row>
        <row r="2416">
          <cell r="J2416">
            <v>28190</v>
          </cell>
          <cell r="K2416" t="str">
            <v>Providence Public Schools</v>
          </cell>
          <cell r="L2416">
            <v>28</v>
          </cell>
        </row>
        <row r="2417">
          <cell r="J2417">
            <v>28139</v>
          </cell>
          <cell r="K2417" t="str">
            <v>Central High School</v>
          </cell>
          <cell r="L2417">
            <v>28</v>
          </cell>
        </row>
        <row r="2418">
          <cell r="J2418">
            <v>25109</v>
          </cell>
          <cell r="K2418" t="str">
            <v>North Smithfield Middle School</v>
          </cell>
          <cell r="L2418">
            <v>25</v>
          </cell>
        </row>
        <row r="2419">
          <cell r="J2419">
            <v>39131</v>
          </cell>
          <cell r="K2419" t="str">
            <v>Woonsocket Middle School at Hamlet</v>
          </cell>
          <cell r="L2419">
            <v>39</v>
          </cell>
        </row>
        <row r="2420">
          <cell r="J2420">
            <v>31108</v>
          </cell>
          <cell r="K2420" t="str">
            <v>Raymond C. LaPerche School</v>
          </cell>
          <cell r="L2420">
            <v>31</v>
          </cell>
        </row>
        <row r="2421">
          <cell r="J2421">
            <v>31108</v>
          </cell>
          <cell r="K2421" t="str">
            <v>Raymond C. LaPerche School</v>
          </cell>
          <cell r="L2421">
            <v>31</v>
          </cell>
        </row>
        <row r="2422">
          <cell r="J2422">
            <v>9106</v>
          </cell>
          <cell r="K2422" t="str">
            <v>East Greenwich High School</v>
          </cell>
          <cell r="L2422">
            <v>9</v>
          </cell>
        </row>
        <row r="2423">
          <cell r="J2423">
            <v>35101</v>
          </cell>
          <cell r="K2423" t="str">
            <v>Norwood School</v>
          </cell>
          <cell r="L2423">
            <v>35</v>
          </cell>
        </row>
        <row r="2424">
          <cell r="J2424">
            <v>24111</v>
          </cell>
          <cell r="K2424" t="str">
            <v>Dr. Edward A. Ricci Middle School</v>
          </cell>
          <cell r="L2424">
            <v>24</v>
          </cell>
        </row>
        <row r="2425">
          <cell r="J2425">
            <v>24111</v>
          </cell>
          <cell r="K2425" t="str">
            <v>Dr. Edward A. Ricci Middle School</v>
          </cell>
          <cell r="L2425">
            <v>24</v>
          </cell>
        </row>
        <row r="2426">
          <cell r="J2426">
            <v>35134</v>
          </cell>
          <cell r="K2426" t="str">
            <v>Pilgrim High School</v>
          </cell>
          <cell r="L2426">
            <v>35</v>
          </cell>
        </row>
        <row r="2427">
          <cell r="J2427">
            <v>8116</v>
          </cell>
          <cell r="K2427" t="str">
            <v>North Cumberland Middle School</v>
          </cell>
          <cell r="L2427">
            <v>8</v>
          </cell>
        </row>
        <row r="2428">
          <cell r="J2428">
            <v>28144</v>
          </cell>
          <cell r="K2428" t="str">
            <v>Gilbert Stuart Middle School</v>
          </cell>
          <cell r="L2428">
            <v>28</v>
          </cell>
        </row>
        <row r="2429">
          <cell r="J2429">
            <v>13103</v>
          </cell>
          <cell r="K2429" t="str">
            <v>Fogarty Memorial School</v>
          </cell>
          <cell r="L2429">
            <v>13</v>
          </cell>
        </row>
        <row r="2430">
          <cell r="J2430">
            <v>26118</v>
          </cell>
          <cell r="K2430" t="str">
            <v>Charles E. Shea High School</v>
          </cell>
          <cell r="L2430">
            <v>26</v>
          </cell>
        </row>
        <row r="2431">
          <cell r="J2431">
            <v>31107</v>
          </cell>
          <cell r="K2431" t="str">
            <v>Smithfield Senior High School</v>
          </cell>
          <cell r="L2431">
            <v>31</v>
          </cell>
        </row>
        <row r="2432">
          <cell r="J2432">
            <v>31107</v>
          </cell>
          <cell r="K2432" t="str">
            <v>Smithfield Senior High School</v>
          </cell>
          <cell r="L2432">
            <v>31</v>
          </cell>
        </row>
        <row r="2433">
          <cell r="J2433">
            <v>26110</v>
          </cell>
          <cell r="K2433" t="str">
            <v>Potter-Burns School</v>
          </cell>
          <cell r="L2433">
            <v>26</v>
          </cell>
        </row>
        <row r="2434">
          <cell r="J2434">
            <v>28134</v>
          </cell>
          <cell r="K2434" t="str">
            <v>Frank D. Spaziano Elementary School</v>
          </cell>
          <cell r="L2434">
            <v>28</v>
          </cell>
        </row>
        <row r="2435">
          <cell r="J2435">
            <v>3104</v>
          </cell>
          <cell r="K2435" t="str">
            <v>Burrillville Middle School</v>
          </cell>
          <cell r="L2435">
            <v>3</v>
          </cell>
        </row>
        <row r="2436">
          <cell r="J2436">
            <v>6119</v>
          </cell>
          <cell r="K2436" t="str">
            <v>Coventry High School</v>
          </cell>
          <cell r="L2436">
            <v>6</v>
          </cell>
        </row>
        <row r="2437">
          <cell r="J2437">
            <v>26105</v>
          </cell>
          <cell r="K2437" t="str">
            <v>William E Tolman Senior High School</v>
          </cell>
          <cell r="L2437">
            <v>26</v>
          </cell>
        </row>
        <row r="2438">
          <cell r="J2438">
            <v>24105</v>
          </cell>
          <cell r="K2438" t="str">
            <v>North Providence High School</v>
          </cell>
          <cell r="L2438">
            <v>24</v>
          </cell>
        </row>
        <row r="2439">
          <cell r="J2439">
            <v>26116</v>
          </cell>
          <cell r="K2439" t="str">
            <v xml:space="preserve">Curvin-McCabe School                              </v>
          </cell>
          <cell r="L2439">
            <v>26</v>
          </cell>
        </row>
        <row r="2440">
          <cell r="J2440">
            <v>26602</v>
          </cell>
          <cell r="K2440" t="str">
            <v>Blackstone Academy Charter School</v>
          </cell>
          <cell r="L2440">
            <v>54</v>
          </cell>
        </row>
        <row r="2441">
          <cell r="J2441">
            <v>19190</v>
          </cell>
          <cell r="K2441" t="str">
            <v>Middletown Public Schools</v>
          </cell>
          <cell r="L2441">
            <v>19</v>
          </cell>
        </row>
        <row r="2442">
          <cell r="J2442">
            <v>38111</v>
          </cell>
          <cell r="K2442" t="str">
            <v>Wakefield Hills Elementary School</v>
          </cell>
          <cell r="L2442">
            <v>38</v>
          </cell>
        </row>
        <row r="2443">
          <cell r="J2443">
            <v>1108</v>
          </cell>
          <cell r="K2443" t="str">
            <v>Barrington Middle School</v>
          </cell>
          <cell r="L2443">
            <v>1</v>
          </cell>
        </row>
        <row r="2444">
          <cell r="J2444">
            <v>35134</v>
          </cell>
          <cell r="K2444" t="str">
            <v>Pilgrim High School</v>
          </cell>
          <cell r="L2444">
            <v>35</v>
          </cell>
        </row>
        <row r="2445">
          <cell r="J2445">
            <v>35134</v>
          </cell>
          <cell r="K2445" t="str">
            <v>Pilgrim High School</v>
          </cell>
          <cell r="L2445">
            <v>35</v>
          </cell>
        </row>
        <row r="2446">
          <cell r="J2446">
            <v>20104</v>
          </cell>
          <cell r="K2446" t="str">
            <v>Narragansett High School</v>
          </cell>
          <cell r="L2446">
            <v>20</v>
          </cell>
        </row>
        <row r="2447">
          <cell r="J2447">
            <v>33105</v>
          </cell>
          <cell r="K2447" t="str">
            <v>Walter E. Ranger School</v>
          </cell>
          <cell r="L2447">
            <v>33</v>
          </cell>
        </row>
        <row r="2448">
          <cell r="J2448">
            <v>28193</v>
          </cell>
          <cell r="K2448" t="str">
            <v>Providence Career and Technical Academy</v>
          </cell>
          <cell r="L2448">
            <v>28</v>
          </cell>
        </row>
        <row r="2449">
          <cell r="J2449">
            <v>32107</v>
          </cell>
          <cell r="K2449" t="str">
            <v>Peace Dale Elementary School</v>
          </cell>
          <cell r="L2449">
            <v>32</v>
          </cell>
        </row>
        <row r="2450">
          <cell r="J2450">
            <v>36104</v>
          </cell>
          <cell r="K2450" t="str">
            <v>Westerly High School</v>
          </cell>
          <cell r="L2450">
            <v>36</v>
          </cell>
        </row>
        <row r="2451">
          <cell r="J2451">
            <v>28178</v>
          </cell>
          <cell r="K2451" t="str">
            <v>Academy for Career Exploration (ACES)</v>
          </cell>
          <cell r="L2451">
            <v>28</v>
          </cell>
        </row>
        <row r="2452">
          <cell r="J2452">
            <v>28182</v>
          </cell>
          <cell r="K2452" t="str">
            <v>Governor Christopher DelSesto Middle School</v>
          </cell>
          <cell r="L2452">
            <v>28</v>
          </cell>
        </row>
        <row r="2453">
          <cell r="J2453">
            <v>21111</v>
          </cell>
          <cell r="K2453" t="str">
            <v>Rogers High School</v>
          </cell>
          <cell r="L2453">
            <v>21</v>
          </cell>
        </row>
        <row r="2454">
          <cell r="J2454">
            <v>35119</v>
          </cell>
          <cell r="K2454" t="str">
            <v>Wyman School</v>
          </cell>
          <cell r="L2454">
            <v>35</v>
          </cell>
        </row>
        <row r="2455">
          <cell r="J2455">
            <v>20102</v>
          </cell>
          <cell r="K2455" t="str">
            <v>Narragansett Elementary School</v>
          </cell>
          <cell r="L2455">
            <v>20</v>
          </cell>
        </row>
        <row r="2456">
          <cell r="J2456">
            <v>26190</v>
          </cell>
          <cell r="K2456" t="str">
            <v>Pawtucket Public Schools</v>
          </cell>
          <cell r="L2456">
            <v>26</v>
          </cell>
        </row>
        <row r="2457">
          <cell r="J2457">
            <v>9106</v>
          </cell>
          <cell r="K2457" t="str">
            <v>East Greenwich High School</v>
          </cell>
          <cell r="L2457">
            <v>9</v>
          </cell>
        </row>
        <row r="2458">
          <cell r="J2458">
            <v>6121</v>
          </cell>
          <cell r="K2458" t="str">
            <v>Washington Oak School</v>
          </cell>
          <cell r="L2458">
            <v>6</v>
          </cell>
        </row>
        <row r="2459">
          <cell r="J2459">
            <v>19107</v>
          </cell>
          <cell r="K2459" t="str">
            <v>Forest Avenue School</v>
          </cell>
          <cell r="L2459">
            <v>19</v>
          </cell>
        </row>
        <row r="2460">
          <cell r="J2460">
            <v>10125</v>
          </cell>
          <cell r="K2460" t="str">
            <v>Myron J. Francis Elementary School</v>
          </cell>
          <cell r="L2460">
            <v>10</v>
          </cell>
        </row>
        <row r="2461">
          <cell r="J2461">
            <v>3108</v>
          </cell>
          <cell r="K2461" t="str">
            <v>Austin T. Levy School</v>
          </cell>
          <cell r="L2461">
            <v>3</v>
          </cell>
        </row>
        <row r="2462">
          <cell r="J2462">
            <v>28182</v>
          </cell>
          <cell r="K2462" t="str">
            <v>Governor Christopher DelSesto Middle School</v>
          </cell>
          <cell r="L2462">
            <v>28</v>
          </cell>
        </row>
        <row r="2463">
          <cell r="J2463">
            <v>7115</v>
          </cell>
          <cell r="K2463" t="str">
            <v>Hugh B. Bain Middle School</v>
          </cell>
          <cell r="L2463">
            <v>7</v>
          </cell>
        </row>
        <row r="2464">
          <cell r="J2464">
            <v>7130</v>
          </cell>
          <cell r="K2464" t="str">
            <v>Edgewood Highland School</v>
          </cell>
          <cell r="L2464">
            <v>7</v>
          </cell>
        </row>
        <row r="2465">
          <cell r="J2465">
            <v>7130</v>
          </cell>
          <cell r="K2465" t="str">
            <v>Edgewood Highland School</v>
          </cell>
          <cell r="L2465">
            <v>7</v>
          </cell>
        </row>
        <row r="2466">
          <cell r="J2466">
            <v>7190</v>
          </cell>
          <cell r="K2466" t="str">
            <v>Cranston Public Schools</v>
          </cell>
          <cell r="L2466">
            <v>7</v>
          </cell>
        </row>
        <row r="2467">
          <cell r="J2467">
            <v>7123</v>
          </cell>
          <cell r="K2467" t="str">
            <v>Park View Middle School</v>
          </cell>
          <cell r="L2467">
            <v>7</v>
          </cell>
        </row>
        <row r="2468">
          <cell r="J2468">
            <v>23111</v>
          </cell>
          <cell r="K2468" t="str">
            <v>Hamilton Elementary School</v>
          </cell>
          <cell r="L2468">
            <v>23</v>
          </cell>
        </row>
        <row r="2469">
          <cell r="J2469">
            <v>31107</v>
          </cell>
          <cell r="K2469" t="str">
            <v>Smithfield Senior High School</v>
          </cell>
          <cell r="L2469">
            <v>31</v>
          </cell>
        </row>
        <row r="2470">
          <cell r="J2470">
            <v>7704</v>
          </cell>
          <cell r="K2470" t="str">
            <v>RI Department of Corrections, Education Unit</v>
          </cell>
          <cell r="L2470">
            <v>66</v>
          </cell>
        </row>
        <row r="2471">
          <cell r="J2471">
            <v>10123</v>
          </cell>
          <cell r="K2471" t="str">
            <v>Silver Spring School</v>
          </cell>
          <cell r="L2471">
            <v>10</v>
          </cell>
        </row>
        <row r="2472">
          <cell r="J2472">
            <v>33110</v>
          </cell>
          <cell r="K2472" t="str">
            <v>Tiverton Middle School</v>
          </cell>
          <cell r="L2472">
            <v>33</v>
          </cell>
        </row>
        <row r="2473">
          <cell r="J2473">
            <v>26190</v>
          </cell>
          <cell r="K2473" t="str">
            <v>Pawtucket Public Schools</v>
          </cell>
          <cell r="L2473">
            <v>26</v>
          </cell>
        </row>
        <row r="2474">
          <cell r="J2474">
            <v>25110</v>
          </cell>
          <cell r="K2474" t="str">
            <v>North Smithfield Elementary School</v>
          </cell>
          <cell r="L2474">
            <v>25</v>
          </cell>
        </row>
        <row r="2475">
          <cell r="J2475">
            <v>35138</v>
          </cell>
          <cell r="K2475" t="str">
            <v>Toll Gate High School</v>
          </cell>
          <cell r="L2475">
            <v>35</v>
          </cell>
        </row>
        <row r="2476">
          <cell r="J2476">
            <v>27112</v>
          </cell>
          <cell r="K2476" t="str">
            <v>Portsmouth Middle School</v>
          </cell>
          <cell r="L2476">
            <v>27</v>
          </cell>
        </row>
        <row r="2477">
          <cell r="J2477">
            <v>7129</v>
          </cell>
          <cell r="K2477" t="str">
            <v xml:space="preserve">Western Hills Middle School                       </v>
          </cell>
          <cell r="L2477">
            <v>7</v>
          </cell>
        </row>
        <row r="2478">
          <cell r="J2478">
            <v>17109</v>
          </cell>
          <cell r="K2478" t="str">
            <v>Lincoln Central Elementary School</v>
          </cell>
          <cell r="L2478">
            <v>17</v>
          </cell>
        </row>
        <row r="2479">
          <cell r="J2479">
            <v>28161</v>
          </cell>
          <cell r="K2479" t="str">
            <v>Harry Kizirian Elementary School</v>
          </cell>
          <cell r="L2479">
            <v>28</v>
          </cell>
        </row>
        <row r="2480">
          <cell r="J2480">
            <v>24106</v>
          </cell>
          <cell r="K2480" t="str">
            <v>Stephen Olney School</v>
          </cell>
          <cell r="L2480">
            <v>24</v>
          </cell>
        </row>
        <row r="2481">
          <cell r="J2481">
            <v>7190</v>
          </cell>
          <cell r="K2481" t="str">
            <v>Cranston Public Schools</v>
          </cell>
          <cell r="L2481">
            <v>7</v>
          </cell>
        </row>
        <row r="2482">
          <cell r="J2482">
            <v>33110</v>
          </cell>
          <cell r="K2482" t="str">
            <v>Tiverton Middle School</v>
          </cell>
          <cell r="L2482">
            <v>33</v>
          </cell>
        </row>
        <row r="2483">
          <cell r="J2483">
            <v>19111</v>
          </cell>
          <cell r="K2483" t="str">
            <v>Middletown High School</v>
          </cell>
          <cell r="L2483">
            <v>19</v>
          </cell>
        </row>
        <row r="2484">
          <cell r="J2484">
            <v>16112</v>
          </cell>
          <cell r="K2484" t="str">
            <v>Johnston Senior High School</v>
          </cell>
          <cell r="L2484">
            <v>16</v>
          </cell>
        </row>
        <row r="2485">
          <cell r="J2485">
            <v>3104</v>
          </cell>
          <cell r="K2485" t="str">
            <v>Burrillville Middle School</v>
          </cell>
          <cell r="L2485">
            <v>3</v>
          </cell>
        </row>
        <row r="2486">
          <cell r="J2486">
            <v>6109</v>
          </cell>
          <cell r="K2486" t="str">
            <v>Western Coventry School</v>
          </cell>
          <cell r="L2486">
            <v>6</v>
          </cell>
        </row>
        <row r="2487">
          <cell r="J2487">
            <v>35125</v>
          </cell>
          <cell r="K2487" t="str">
            <v>Francis School</v>
          </cell>
          <cell r="L2487">
            <v>35</v>
          </cell>
        </row>
        <row r="2488">
          <cell r="J2488">
            <v>35119</v>
          </cell>
          <cell r="K2488" t="str">
            <v>Wyman School</v>
          </cell>
          <cell r="L2488">
            <v>35</v>
          </cell>
        </row>
        <row r="2489">
          <cell r="J2489">
            <v>10130</v>
          </cell>
          <cell r="K2489" t="str">
            <v>E. Providence Area Career and Technical Center</v>
          </cell>
          <cell r="L2489">
            <v>10</v>
          </cell>
        </row>
        <row r="2490">
          <cell r="J2490">
            <v>28145</v>
          </cell>
          <cell r="K2490" t="str">
            <v>Nathanael Greene Middle School</v>
          </cell>
          <cell r="L2490">
            <v>28</v>
          </cell>
        </row>
        <row r="2491">
          <cell r="J2491">
            <v>7110</v>
          </cell>
          <cell r="K2491" t="str">
            <v>Daniel D. Waterman School</v>
          </cell>
          <cell r="L2491">
            <v>7</v>
          </cell>
        </row>
        <row r="2492">
          <cell r="J2492">
            <v>7110</v>
          </cell>
          <cell r="K2492" t="str">
            <v>Daniel D. Waterman School</v>
          </cell>
          <cell r="L2492">
            <v>7</v>
          </cell>
        </row>
        <row r="2493">
          <cell r="J2493">
            <v>7116</v>
          </cell>
          <cell r="K2493" t="str">
            <v>William R. Dutemple School</v>
          </cell>
          <cell r="L2493">
            <v>7</v>
          </cell>
        </row>
        <row r="2494">
          <cell r="J2494">
            <v>28163</v>
          </cell>
          <cell r="K2494" t="str">
            <v>Dr. Martin Luther King, Jr. Elementary School</v>
          </cell>
          <cell r="L2494">
            <v>28</v>
          </cell>
        </row>
        <row r="2495">
          <cell r="J2495">
            <v>28127</v>
          </cell>
          <cell r="K2495" t="str">
            <v>Webster Avenue School</v>
          </cell>
          <cell r="L2495">
            <v>28</v>
          </cell>
        </row>
        <row r="2496">
          <cell r="J2496">
            <v>96112</v>
          </cell>
          <cell r="K2496" t="str">
            <v>Kickemuit Middle School</v>
          </cell>
          <cell r="L2496">
            <v>96</v>
          </cell>
        </row>
        <row r="2497">
          <cell r="J2497">
            <v>7129</v>
          </cell>
          <cell r="K2497" t="str">
            <v xml:space="preserve">Western Hills Middle School                       </v>
          </cell>
          <cell r="L2497">
            <v>7</v>
          </cell>
        </row>
        <row r="2498">
          <cell r="J2498">
            <v>7136</v>
          </cell>
          <cell r="K2498" t="str">
            <v>Orchard Farms Elementary School</v>
          </cell>
          <cell r="L2498">
            <v>7</v>
          </cell>
        </row>
        <row r="2499">
          <cell r="J2499">
            <v>7136</v>
          </cell>
          <cell r="K2499" t="str">
            <v>Orchard Farms Elementary School</v>
          </cell>
          <cell r="L2499">
            <v>7</v>
          </cell>
        </row>
        <row r="2500">
          <cell r="J2500">
            <v>24112</v>
          </cell>
          <cell r="K2500" t="str">
            <v>Birchwood Middle School</v>
          </cell>
          <cell r="L2500">
            <v>24</v>
          </cell>
        </row>
        <row r="2501">
          <cell r="J2501">
            <v>24112</v>
          </cell>
          <cell r="K2501" t="str">
            <v>Birchwood Middle School</v>
          </cell>
          <cell r="L2501">
            <v>24</v>
          </cell>
        </row>
        <row r="2502">
          <cell r="J2502">
            <v>16112</v>
          </cell>
          <cell r="K2502" t="str">
            <v>Johnston Senior High School</v>
          </cell>
          <cell r="L2502">
            <v>16</v>
          </cell>
        </row>
        <row r="2503">
          <cell r="J2503">
            <v>26107</v>
          </cell>
          <cell r="K2503" t="str">
            <v>Lyman B. Goff Middle School</v>
          </cell>
          <cell r="L2503">
            <v>26</v>
          </cell>
        </row>
        <row r="2504">
          <cell r="J2504">
            <v>1103</v>
          </cell>
          <cell r="K2504" t="str">
            <v>Primrose Hill School</v>
          </cell>
          <cell r="L2504">
            <v>1</v>
          </cell>
        </row>
        <row r="2505">
          <cell r="J2505">
            <v>28165</v>
          </cell>
          <cell r="K2505" t="str">
            <v>Pleasant View School</v>
          </cell>
          <cell r="L2505">
            <v>28</v>
          </cell>
        </row>
        <row r="2506">
          <cell r="J2506">
            <v>28165</v>
          </cell>
          <cell r="K2506" t="str">
            <v>Pleasant View School</v>
          </cell>
          <cell r="L2506">
            <v>28</v>
          </cell>
        </row>
        <row r="2507">
          <cell r="J2507">
            <v>28156</v>
          </cell>
          <cell r="K2507" t="str">
            <v>Robert L Bailey IV, Elementary School</v>
          </cell>
          <cell r="L2507">
            <v>28</v>
          </cell>
        </row>
        <row r="2508">
          <cell r="J2508">
            <v>7121</v>
          </cell>
          <cell r="K2508" t="str">
            <v>Woodridge School</v>
          </cell>
          <cell r="L2508">
            <v>7</v>
          </cell>
        </row>
        <row r="2509">
          <cell r="J2509">
            <v>10122</v>
          </cell>
          <cell r="K2509" t="str">
            <v>Riverside Middle School</v>
          </cell>
          <cell r="L2509">
            <v>10</v>
          </cell>
        </row>
        <row r="2510">
          <cell r="J2510">
            <v>28160</v>
          </cell>
          <cell r="K2510" t="str">
            <v>Mary E. Fogarty Elementary School</v>
          </cell>
          <cell r="L2510">
            <v>28</v>
          </cell>
        </row>
        <row r="2511">
          <cell r="J2511">
            <v>28160</v>
          </cell>
          <cell r="K2511" t="str">
            <v>Mary E. Fogarty Elementary School</v>
          </cell>
          <cell r="L2511">
            <v>28</v>
          </cell>
        </row>
        <row r="2512">
          <cell r="J2512">
            <v>33105</v>
          </cell>
          <cell r="K2512" t="str">
            <v>Walter E. Ranger School</v>
          </cell>
          <cell r="L2512">
            <v>33</v>
          </cell>
        </row>
        <row r="2513">
          <cell r="J2513">
            <v>98104</v>
          </cell>
          <cell r="K2513" t="str">
            <v>Charlestown Elementary School</v>
          </cell>
          <cell r="L2513">
            <v>98</v>
          </cell>
        </row>
        <row r="2514">
          <cell r="J2514">
            <v>10112</v>
          </cell>
          <cell r="K2514" t="str">
            <v>East Providence High School</v>
          </cell>
          <cell r="L2514">
            <v>10</v>
          </cell>
        </row>
        <row r="2515">
          <cell r="J2515">
            <v>7123</v>
          </cell>
          <cell r="K2515" t="str">
            <v>Park View Middle School</v>
          </cell>
          <cell r="L2515">
            <v>7</v>
          </cell>
        </row>
        <row r="2516">
          <cell r="J2516">
            <v>35127</v>
          </cell>
          <cell r="K2516" t="str">
            <v>Sherman School</v>
          </cell>
          <cell r="L2516">
            <v>35</v>
          </cell>
        </row>
        <row r="2517">
          <cell r="J2517">
            <v>35114</v>
          </cell>
          <cell r="K2517" t="str">
            <v>Greenwood School</v>
          </cell>
          <cell r="L2517">
            <v>35</v>
          </cell>
        </row>
        <row r="2518">
          <cell r="J2518">
            <v>24107</v>
          </cell>
          <cell r="K2518" t="str">
            <v>James L. McGuire School</v>
          </cell>
          <cell r="L2518">
            <v>24</v>
          </cell>
        </row>
        <row r="2519">
          <cell r="J2519">
            <v>7115</v>
          </cell>
          <cell r="K2519" t="str">
            <v>Hugh B. Bain Middle School</v>
          </cell>
          <cell r="L2519">
            <v>7</v>
          </cell>
        </row>
        <row r="2520">
          <cell r="J2520">
            <v>10122</v>
          </cell>
          <cell r="K2520" t="str">
            <v>Riverside Middle School</v>
          </cell>
          <cell r="L2520">
            <v>10</v>
          </cell>
        </row>
        <row r="2521">
          <cell r="J2521">
            <v>16109</v>
          </cell>
          <cell r="K2521" t="str">
            <v>Winsor Hill School</v>
          </cell>
          <cell r="L2521">
            <v>16</v>
          </cell>
        </row>
        <row r="2522">
          <cell r="J2522">
            <v>3109</v>
          </cell>
          <cell r="K2522" t="str">
            <v>Burrillville High School</v>
          </cell>
          <cell r="L2522">
            <v>3</v>
          </cell>
        </row>
        <row r="2523">
          <cell r="J2523">
            <v>97101</v>
          </cell>
          <cell r="K2523" t="str">
            <v>Wawaloam School</v>
          </cell>
          <cell r="L2523">
            <v>97</v>
          </cell>
        </row>
        <row r="2524">
          <cell r="J2524">
            <v>39118</v>
          </cell>
          <cell r="K2524" t="str">
            <v>Bernon Heights School</v>
          </cell>
          <cell r="L2524">
            <v>39</v>
          </cell>
        </row>
        <row r="2525">
          <cell r="J2525">
            <v>39118</v>
          </cell>
          <cell r="K2525" t="str">
            <v>Bernon Heights School</v>
          </cell>
          <cell r="L2525">
            <v>39</v>
          </cell>
        </row>
        <row r="2526">
          <cell r="J2526">
            <v>39128</v>
          </cell>
          <cell r="K2526" t="str">
            <v>Kevin K. Coleman Elementary School</v>
          </cell>
          <cell r="L2526">
            <v>39</v>
          </cell>
        </row>
        <row r="2527">
          <cell r="J2527">
            <v>39128</v>
          </cell>
          <cell r="K2527" t="str">
            <v>Kevin K. Coleman Elementary School</v>
          </cell>
          <cell r="L2527">
            <v>39</v>
          </cell>
        </row>
        <row r="2528">
          <cell r="J2528">
            <v>23105</v>
          </cell>
          <cell r="K2528" t="str">
            <v>Wickford Middle School</v>
          </cell>
          <cell r="L2528">
            <v>23</v>
          </cell>
        </row>
        <row r="2529">
          <cell r="J2529">
            <v>23105</v>
          </cell>
          <cell r="K2529" t="str">
            <v>Wickford Middle School</v>
          </cell>
          <cell r="L2529">
            <v>23</v>
          </cell>
        </row>
        <row r="2530">
          <cell r="J2530">
            <v>10122</v>
          </cell>
          <cell r="K2530" t="str">
            <v>Riverside Middle School</v>
          </cell>
          <cell r="L2530">
            <v>10</v>
          </cell>
        </row>
        <row r="2531">
          <cell r="J2531">
            <v>28130</v>
          </cell>
          <cell r="K2531" t="str">
            <v>Veazie Street School</v>
          </cell>
          <cell r="L2531">
            <v>28</v>
          </cell>
        </row>
        <row r="2532">
          <cell r="J2532">
            <v>10125</v>
          </cell>
          <cell r="K2532" t="str">
            <v>Myron J. Francis Elementary School</v>
          </cell>
          <cell r="L2532">
            <v>10</v>
          </cell>
        </row>
        <row r="2533">
          <cell r="J2533">
            <v>35134</v>
          </cell>
          <cell r="K2533" t="str">
            <v>Pilgrim High School</v>
          </cell>
          <cell r="L2533">
            <v>35</v>
          </cell>
        </row>
        <row r="2534">
          <cell r="J2534">
            <v>16109</v>
          </cell>
          <cell r="K2534" t="str">
            <v>Winsor Hill School</v>
          </cell>
          <cell r="L2534">
            <v>16</v>
          </cell>
        </row>
        <row r="2535">
          <cell r="J2535">
            <v>28139</v>
          </cell>
          <cell r="K2535" t="str">
            <v>Central High School</v>
          </cell>
          <cell r="L2535">
            <v>28</v>
          </cell>
        </row>
        <row r="2536">
          <cell r="J2536">
            <v>96112</v>
          </cell>
          <cell r="K2536" t="str">
            <v>Kickemuit Middle School</v>
          </cell>
          <cell r="L2536">
            <v>96</v>
          </cell>
        </row>
        <row r="2537">
          <cell r="J2537">
            <v>20103</v>
          </cell>
          <cell r="K2537" t="str">
            <v>Narragansett Pier School</v>
          </cell>
          <cell r="L2537">
            <v>20</v>
          </cell>
        </row>
        <row r="2538">
          <cell r="J2538">
            <v>96113</v>
          </cell>
          <cell r="K2538" t="str">
            <v>Hugh Cole School</v>
          </cell>
          <cell r="L2538">
            <v>96</v>
          </cell>
        </row>
        <row r="2539">
          <cell r="J2539">
            <v>31109</v>
          </cell>
          <cell r="K2539" t="str">
            <v>Vincent J. Gallagher Middle School</v>
          </cell>
          <cell r="L2539">
            <v>31</v>
          </cell>
        </row>
        <row r="2540">
          <cell r="J2540">
            <v>31109</v>
          </cell>
          <cell r="K2540" t="str">
            <v>Vincent J. Gallagher Middle School</v>
          </cell>
          <cell r="L2540">
            <v>31</v>
          </cell>
        </row>
        <row r="2541">
          <cell r="J2541">
            <v>28121</v>
          </cell>
          <cell r="K2541" t="str">
            <v>Alfred Lima, Sr. Elementary School</v>
          </cell>
          <cell r="L2541">
            <v>28</v>
          </cell>
        </row>
        <row r="2542">
          <cell r="J2542">
            <v>7113</v>
          </cell>
          <cell r="K2542" t="str">
            <v>Cranston High School East</v>
          </cell>
          <cell r="L2542">
            <v>7</v>
          </cell>
        </row>
        <row r="2543">
          <cell r="J2543">
            <v>28190</v>
          </cell>
          <cell r="K2543" t="str">
            <v>Providence Public Schools</v>
          </cell>
          <cell r="L2543">
            <v>28</v>
          </cell>
        </row>
        <row r="2544">
          <cell r="J2544">
            <v>26105</v>
          </cell>
          <cell r="K2544" t="str">
            <v>William E Tolman Senior High School</v>
          </cell>
          <cell r="L2544">
            <v>26</v>
          </cell>
        </row>
        <row r="2545">
          <cell r="J2545">
            <v>96112</v>
          </cell>
          <cell r="K2545" t="str">
            <v>Kickemuit Middle School</v>
          </cell>
          <cell r="L2545">
            <v>96</v>
          </cell>
        </row>
        <row r="2546">
          <cell r="J2546">
            <v>35104</v>
          </cell>
          <cell r="K2546" t="str">
            <v>Oakland Beach Elementary School</v>
          </cell>
          <cell r="L2546">
            <v>35</v>
          </cell>
        </row>
        <row r="2547">
          <cell r="J2547">
            <v>31103</v>
          </cell>
          <cell r="K2547" t="str">
            <v>William Winsor School</v>
          </cell>
          <cell r="L2547">
            <v>31</v>
          </cell>
        </row>
        <row r="2548">
          <cell r="J2548">
            <v>31103</v>
          </cell>
          <cell r="K2548" t="str">
            <v>William Winsor School</v>
          </cell>
          <cell r="L2548">
            <v>31</v>
          </cell>
        </row>
        <row r="2549">
          <cell r="J2549">
            <v>39132</v>
          </cell>
          <cell r="K2549" t="str">
            <v>Woonsocket Middle School at Villa Nova</v>
          </cell>
          <cell r="L2549">
            <v>39</v>
          </cell>
        </row>
        <row r="2550">
          <cell r="J2550">
            <v>28153</v>
          </cell>
          <cell r="K2550" t="str">
            <v>William D'Abate Elementary School</v>
          </cell>
          <cell r="L2550">
            <v>28</v>
          </cell>
        </row>
        <row r="2551">
          <cell r="J2551">
            <v>10122</v>
          </cell>
          <cell r="K2551" t="str">
            <v>Riverside Middle School</v>
          </cell>
          <cell r="L2551">
            <v>10</v>
          </cell>
        </row>
        <row r="2552">
          <cell r="J2552">
            <v>17109</v>
          </cell>
          <cell r="K2552" t="str">
            <v>Lincoln Central Elementary School</v>
          </cell>
          <cell r="L2552">
            <v>17</v>
          </cell>
        </row>
        <row r="2553">
          <cell r="J2553">
            <v>17109</v>
          </cell>
          <cell r="K2553" t="str">
            <v>Lincoln Central Elementary School</v>
          </cell>
          <cell r="L2553">
            <v>17</v>
          </cell>
        </row>
        <row r="2554">
          <cell r="J2554">
            <v>4106</v>
          </cell>
          <cell r="K2554" t="str">
            <v>Veterans Memorial Elementary</v>
          </cell>
          <cell r="L2554">
            <v>4</v>
          </cell>
        </row>
        <row r="2555">
          <cell r="J2555">
            <v>26110</v>
          </cell>
          <cell r="K2555" t="str">
            <v>Potter-Burns School</v>
          </cell>
          <cell r="L2555">
            <v>26</v>
          </cell>
        </row>
        <row r="2556">
          <cell r="J2556">
            <v>15101</v>
          </cell>
          <cell r="K2556" t="str">
            <v>Jamestown School-Lawn</v>
          </cell>
          <cell r="L2556">
            <v>15</v>
          </cell>
        </row>
        <row r="2557">
          <cell r="J2557">
            <v>35104</v>
          </cell>
          <cell r="K2557" t="str">
            <v>Oakland Beach Elementary School</v>
          </cell>
          <cell r="L2557">
            <v>35</v>
          </cell>
        </row>
        <row r="2558">
          <cell r="J2558">
            <v>35104</v>
          </cell>
          <cell r="K2558" t="str">
            <v>Oakland Beach Elementary School</v>
          </cell>
          <cell r="L2558">
            <v>35</v>
          </cell>
        </row>
        <row r="2559">
          <cell r="J2559">
            <v>26106</v>
          </cell>
          <cell r="K2559" t="str">
            <v>Samuel Slater Middle School</v>
          </cell>
          <cell r="L2559">
            <v>26</v>
          </cell>
        </row>
        <row r="2560">
          <cell r="J2560">
            <v>31108</v>
          </cell>
          <cell r="K2560" t="str">
            <v>Raymond C. LaPerche School</v>
          </cell>
          <cell r="L2560">
            <v>31</v>
          </cell>
        </row>
        <row r="2561">
          <cell r="J2561">
            <v>31108</v>
          </cell>
          <cell r="K2561" t="str">
            <v>Raymond C. LaPerche School</v>
          </cell>
          <cell r="L2561">
            <v>31</v>
          </cell>
        </row>
        <row r="2562">
          <cell r="J2562">
            <v>8108</v>
          </cell>
          <cell r="K2562" t="str">
            <v>Garvin Memorial School</v>
          </cell>
          <cell r="L2562">
            <v>8</v>
          </cell>
        </row>
        <row r="2563">
          <cell r="J2563">
            <v>30102</v>
          </cell>
          <cell r="K2563" t="str">
            <v xml:space="preserve">Hope Elementary School                            </v>
          </cell>
          <cell r="L2563">
            <v>30</v>
          </cell>
        </row>
        <row r="2564">
          <cell r="J2564">
            <v>26122</v>
          </cell>
          <cell r="K2564" t="str">
            <v>Agnes E. Little School</v>
          </cell>
          <cell r="L2564">
            <v>26</v>
          </cell>
        </row>
        <row r="2565">
          <cell r="J2565">
            <v>26118</v>
          </cell>
          <cell r="K2565" t="str">
            <v>Charles E. Shea High School</v>
          </cell>
          <cell r="L2565">
            <v>26</v>
          </cell>
        </row>
        <row r="2566">
          <cell r="J2566">
            <v>26118</v>
          </cell>
          <cell r="K2566" t="str">
            <v>Charles E. Shea High School</v>
          </cell>
          <cell r="L2566">
            <v>26</v>
          </cell>
        </row>
        <row r="2567">
          <cell r="J2567">
            <v>96106</v>
          </cell>
          <cell r="K2567" t="str">
            <v>Rockwell School</v>
          </cell>
          <cell r="L2567">
            <v>96</v>
          </cell>
        </row>
        <row r="2568">
          <cell r="J2568">
            <v>6121</v>
          </cell>
          <cell r="K2568" t="str">
            <v>Washington Oak School</v>
          </cell>
          <cell r="L2568">
            <v>6</v>
          </cell>
        </row>
        <row r="2569">
          <cell r="J2569">
            <v>15101</v>
          </cell>
          <cell r="K2569" t="str">
            <v>Jamestown School-Lawn</v>
          </cell>
          <cell r="L2569">
            <v>15</v>
          </cell>
        </row>
        <row r="2570">
          <cell r="J2570">
            <v>35140</v>
          </cell>
          <cell r="K2570" t="str">
            <v>Warwick Area Career and Technical Center</v>
          </cell>
          <cell r="L2570">
            <v>35</v>
          </cell>
        </row>
        <row r="2571">
          <cell r="J2571">
            <v>28147</v>
          </cell>
          <cell r="K2571" t="str">
            <v>Roger Williams Middle School</v>
          </cell>
          <cell r="L2571">
            <v>28</v>
          </cell>
        </row>
        <row r="2572">
          <cell r="J2572">
            <v>28139</v>
          </cell>
          <cell r="K2572" t="str">
            <v>Central High School</v>
          </cell>
          <cell r="L2572">
            <v>28</v>
          </cell>
        </row>
        <row r="2573">
          <cell r="J2573">
            <v>7127</v>
          </cell>
          <cell r="K2573" t="str">
            <v xml:space="preserve">Stone Hill School                                 </v>
          </cell>
          <cell r="L2573">
            <v>7</v>
          </cell>
        </row>
        <row r="2574">
          <cell r="J2574">
            <v>7190</v>
          </cell>
          <cell r="K2574" t="str">
            <v>Cranston Public Schools</v>
          </cell>
          <cell r="L2574">
            <v>7</v>
          </cell>
        </row>
        <row r="2575">
          <cell r="J2575">
            <v>32103</v>
          </cell>
          <cell r="K2575" t="str">
            <v>Wakefield Elementary School</v>
          </cell>
          <cell r="L2575">
            <v>32</v>
          </cell>
        </row>
        <row r="2576">
          <cell r="J2576">
            <v>26110</v>
          </cell>
          <cell r="K2576" t="str">
            <v>Potter-Burns School</v>
          </cell>
          <cell r="L2576">
            <v>26</v>
          </cell>
        </row>
        <row r="2577">
          <cell r="J2577">
            <v>26113</v>
          </cell>
          <cell r="K2577" t="str">
            <v>Fallon Memorial School</v>
          </cell>
          <cell r="L2577">
            <v>26</v>
          </cell>
        </row>
        <row r="2578">
          <cell r="J2578">
            <v>4108</v>
          </cell>
          <cell r="K2578" t="str">
            <v>Central Falls Senior High School</v>
          </cell>
          <cell r="L2578">
            <v>4</v>
          </cell>
        </row>
        <row r="2579">
          <cell r="J2579">
            <v>8107</v>
          </cell>
          <cell r="K2579" t="str">
            <v>B.F. Norton Elementary School</v>
          </cell>
          <cell r="L2579">
            <v>8</v>
          </cell>
        </row>
        <row r="2580">
          <cell r="J2580">
            <v>17109</v>
          </cell>
          <cell r="K2580" t="str">
            <v>Lincoln Central Elementary School</v>
          </cell>
          <cell r="L2580">
            <v>17</v>
          </cell>
        </row>
        <row r="2581">
          <cell r="J2581">
            <v>28149</v>
          </cell>
          <cell r="K2581" t="str">
            <v>Hope High School</v>
          </cell>
          <cell r="L2581">
            <v>28</v>
          </cell>
        </row>
        <row r="2582">
          <cell r="J2582">
            <v>35140</v>
          </cell>
          <cell r="K2582" t="str">
            <v>Warwick Area Career and Technical Center</v>
          </cell>
          <cell r="L2582">
            <v>35</v>
          </cell>
        </row>
        <row r="2583">
          <cell r="J2583">
            <v>27111</v>
          </cell>
          <cell r="K2583" t="str">
            <v>Melville Elementary School</v>
          </cell>
          <cell r="L2583">
            <v>27</v>
          </cell>
        </row>
        <row r="2584">
          <cell r="J2584">
            <v>27111</v>
          </cell>
          <cell r="K2584" t="str">
            <v>Melville Elementary School</v>
          </cell>
          <cell r="L2584">
            <v>27</v>
          </cell>
        </row>
        <row r="2585">
          <cell r="J2585">
            <v>1109</v>
          </cell>
          <cell r="K2585" t="str">
            <v>Sowams Elementary School</v>
          </cell>
          <cell r="L2585">
            <v>1</v>
          </cell>
        </row>
        <row r="2586">
          <cell r="J2586">
            <v>35123</v>
          </cell>
          <cell r="K2586" t="str">
            <v>Lippitt School</v>
          </cell>
          <cell r="L2586">
            <v>35</v>
          </cell>
        </row>
        <row r="2587">
          <cell r="J2587">
            <v>28190</v>
          </cell>
          <cell r="K2587" t="str">
            <v>Providence Public Schools</v>
          </cell>
          <cell r="L2587">
            <v>28</v>
          </cell>
        </row>
        <row r="2588">
          <cell r="J2588">
            <v>7123</v>
          </cell>
          <cell r="K2588" t="str">
            <v>Park View Middle School</v>
          </cell>
          <cell r="L2588">
            <v>7</v>
          </cell>
        </row>
        <row r="2589">
          <cell r="J2589">
            <v>38109</v>
          </cell>
          <cell r="K2589" t="str">
            <v>Greenbush Elementary School</v>
          </cell>
          <cell r="L2589">
            <v>38</v>
          </cell>
        </row>
        <row r="2590">
          <cell r="J2590">
            <v>8120</v>
          </cell>
          <cell r="K2590" t="str">
            <v>Northern RI Collaborative</v>
          </cell>
          <cell r="L2590">
            <v>75</v>
          </cell>
        </row>
        <row r="2591">
          <cell r="J2591">
            <v>28164</v>
          </cell>
          <cell r="K2591" t="str">
            <v>Classical High School</v>
          </cell>
          <cell r="L2591">
            <v>28</v>
          </cell>
        </row>
        <row r="2592">
          <cell r="J2592">
            <v>24110</v>
          </cell>
          <cell r="K2592" t="str">
            <v>Greystone School</v>
          </cell>
          <cell r="L2592">
            <v>24</v>
          </cell>
        </row>
        <row r="2593">
          <cell r="J2593">
            <v>28149</v>
          </cell>
          <cell r="K2593" t="str">
            <v>Hope High School</v>
          </cell>
          <cell r="L2593">
            <v>28</v>
          </cell>
        </row>
        <row r="2594">
          <cell r="J2594">
            <v>28103</v>
          </cell>
          <cell r="K2594" t="str">
            <v>Leviton Dual Language School</v>
          </cell>
          <cell r="L2594">
            <v>28</v>
          </cell>
        </row>
        <row r="2595">
          <cell r="J2595">
            <v>28103</v>
          </cell>
          <cell r="K2595" t="str">
            <v>Leviton Dual Language School</v>
          </cell>
          <cell r="L2595">
            <v>28</v>
          </cell>
        </row>
        <row r="2596">
          <cell r="J2596">
            <v>28182</v>
          </cell>
          <cell r="K2596" t="str">
            <v>Governor Christopher DelSesto Middle School</v>
          </cell>
          <cell r="L2596">
            <v>28</v>
          </cell>
        </row>
        <row r="2597">
          <cell r="J2597">
            <v>3104</v>
          </cell>
          <cell r="K2597" t="str">
            <v>Burrillville Middle School</v>
          </cell>
          <cell r="L2597">
            <v>3</v>
          </cell>
        </row>
        <row r="2598">
          <cell r="J2598">
            <v>13103</v>
          </cell>
          <cell r="K2598" t="str">
            <v>Fogarty Memorial School</v>
          </cell>
          <cell r="L2598">
            <v>13</v>
          </cell>
        </row>
        <row r="2599">
          <cell r="J2599">
            <v>13104</v>
          </cell>
          <cell r="K2599" t="str">
            <v>West Glocester Elementary</v>
          </cell>
          <cell r="L2599">
            <v>13</v>
          </cell>
        </row>
        <row r="2600">
          <cell r="J2600">
            <v>35140</v>
          </cell>
          <cell r="K2600" t="str">
            <v>Warwick Area Career and Technical Center</v>
          </cell>
          <cell r="L2600">
            <v>35</v>
          </cell>
        </row>
        <row r="2601">
          <cell r="J2601">
            <v>39123</v>
          </cell>
          <cell r="K2601" t="str">
            <v>Woonsocket High School</v>
          </cell>
          <cell r="L2601">
            <v>39</v>
          </cell>
        </row>
        <row r="2602">
          <cell r="J2602">
            <v>39131</v>
          </cell>
          <cell r="K2602" t="str">
            <v>Woonsocket Middle School at Hamlet</v>
          </cell>
          <cell r="L2602">
            <v>39</v>
          </cell>
        </row>
        <row r="2603">
          <cell r="J2603">
            <v>98103</v>
          </cell>
          <cell r="K2603" t="str">
            <v>Chariho Regional Middle School</v>
          </cell>
          <cell r="L2603">
            <v>98</v>
          </cell>
        </row>
        <row r="2604">
          <cell r="J2604">
            <v>26122</v>
          </cell>
          <cell r="K2604" t="str">
            <v>Agnes E. Little School</v>
          </cell>
          <cell r="L2604">
            <v>26</v>
          </cell>
        </row>
        <row r="2605">
          <cell r="J2605">
            <v>38105</v>
          </cell>
          <cell r="K2605" t="str">
            <v>Maisie E. Quinn Elementary School</v>
          </cell>
          <cell r="L2605">
            <v>38</v>
          </cell>
        </row>
        <row r="2606">
          <cell r="J2606">
            <v>36111</v>
          </cell>
          <cell r="K2606" t="str">
            <v>Springbrook Elementary School</v>
          </cell>
          <cell r="L2606">
            <v>36</v>
          </cell>
        </row>
        <row r="2607">
          <cell r="J2607">
            <v>24107</v>
          </cell>
          <cell r="K2607" t="str">
            <v>James L. McGuire School</v>
          </cell>
          <cell r="L2607">
            <v>24</v>
          </cell>
        </row>
        <row r="2608">
          <cell r="J2608">
            <v>30105</v>
          </cell>
          <cell r="K2608" t="str">
            <v>Scituate Middle School</v>
          </cell>
          <cell r="L2608">
            <v>30</v>
          </cell>
        </row>
        <row r="2609">
          <cell r="J2609">
            <v>20103</v>
          </cell>
          <cell r="K2609" t="str">
            <v>Narragansett Pier School</v>
          </cell>
          <cell r="L2609">
            <v>20</v>
          </cell>
        </row>
        <row r="2610">
          <cell r="J2610">
            <v>28165</v>
          </cell>
          <cell r="K2610" t="str">
            <v>Pleasant View School</v>
          </cell>
          <cell r="L2610">
            <v>28</v>
          </cell>
        </row>
        <row r="2611">
          <cell r="J2611">
            <v>28165</v>
          </cell>
          <cell r="K2611" t="str">
            <v>Pleasant View School</v>
          </cell>
          <cell r="L2611">
            <v>28</v>
          </cell>
        </row>
        <row r="2612">
          <cell r="J2612">
            <v>28190</v>
          </cell>
          <cell r="K2612" t="str">
            <v>Providence Public Schools</v>
          </cell>
          <cell r="L2612">
            <v>28</v>
          </cell>
        </row>
        <row r="2613">
          <cell r="J2613">
            <v>28139</v>
          </cell>
          <cell r="K2613" t="str">
            <v>Central High School</v>
          </cell>
          <cell r="L2613">
            <v>28</v>
          </cell>
        </row>
        <row r="2614">
          <cell r="J2614">
            <v>3109</v>
          </cell>
          <cell r="K2614" t="str">
            <v>Burrillville High School</v>
          </cell>
          <cell r="L2614">
            <v>3</v>
          </cell>
        </row>
        <row r="2615">
          <cell r="J2615">
            <v>28189</v>
          </cell>
          <cell r="K2615" t="str">
            <v>William B. Cooley, Sr. High School and the Provide</v>
          </cell>
          <cell r="L2615">
            <v>28</v>
          </cell>
        </row>
        <row r="2616">
          <cell r="J2616">
            <v>28189</v>
          </cell>
          <cell r="K2616" t="str">
            <v>William B. Cooley, Sr. High School and the Provide</v>
          </cell>
          <cell r="L2616">
            <v>28</v>
          </cell>
        </row>
        <row r="2617">
          <cell r="J2617">
            <v>7110</v>
          </cell>
          <cell r="K2617" t="str">
            <v>Daniel D. Waterman School</v>
          </cell>
          <cell r="L2617">
            <v>7</v>
          </cell>
        </row>
        <row r="2618">
          <cell r="J2618">
            <v>38106</v>
          </cell>
          <cell r="K2618" t="str">
            <v>West Warwick Senior High School</v>
          </cell>
          <cell r="L2618">
            <v>38</v>
          </cell>
        </row>
        <row r="2619">
          <cell r="J2619">
            <v>28165</v>
          </cell>
          <cell r="K2619" t="str">
            <v>Pleasant View School</v>
          </cell>
          <cell r="L2619">
            <v>28</v>
          </cell>
        </row>
        <row r="2620">
          <cell r="J2620">
            <v>28149</v>
          </cell>
          <cell r="K2620" t="str">
            <v>Hope High School</v>
          </cell>
          <cell r="L2620">
            <v>28</v>
          </cell>
        </row>
        <row r="2621">
          <cell r="J2621">
            <v>28190</v>
          </cell>
          <cell r="K2621" t="str">
            <v>Providence Public Schools</v>
          </cell>
          <cell r="L2621">
            <v>28</v>
          </cell>
        </row>
        <row r="2622">
          <cell r="J2622">
            <v>6116</v>
          </cell>
          <cell r="K2622" t="str">
            <v>Tiogue School</v>
          </cell>
          <cell r="L2622">
            <v>6</v>
          </cell>
        </row>
        <row r="2623">
          <cell r="J2623">
            <v>7126</v>
          </cell>
          <cell r="K2623" t="str">
            <v xml:space="preserve">Cranston High School West                         </v>
          </cell>
          <cell r="L2623">
            <v>7</v>
          </cell>
        </row>
        <row r="2624">
          <cell r="J2624">
            <v>13104</v>
          </cell>
          <cell r="K2624" t="str">
            <v>West Glocester Elementary</v>
          </cell>
          <cell r="L2624">
            <v>13</v>
          </cell>
        </row>
        <row r="2625">
          <cell r="J2625">
            <v>7124</v>
          </cell>
          <cell r="K2625" t="str">
            <v>George J. Peters School</v>
          </cell>
          <cell r="L2625">
            <v>7</v>
          </cell>
        </row>
        <row r="2626">
          <cell r="J2626">
            <v>32108</v>
          </cell>
          <cell r="K2626" t="str">
            <v>South Kingstown High School</v>
          </cell>
          <cell r="L2626">
            <v>32</v>
          </cell>
        </row>
        <row r="2627">
          <cell r="J2627">
            <v>16111</v>
          </cell>
          <cell r="K2627" t="str">
            <v>Nicholas A. Ferri Middle School</v>
          </cell>
          <cell r="L2627">
            <v>16</v>
          </cell>
        </row>
        <row r="2628">
          <cell r="J2628">
            <v>28156</v>
          </cell>
          <cell r="K2628" t="str">
            <v>Robert L Bailey IV, Elementary School</v>
          </cell>
          <cell r="L2628">
            <v>28</v>
          </cell>
        </row>
        <row r="2629">
          <cell r="J2629">
            <v>19114</v>
          </cell>
          <cell r="K2629" t="str">
            <v>Joseph H. Gaudet School</v>
          </cell>
          <cell r="L2629">
            <v>19</v>
          </cell>
        </row>
        <row r="2630">
          <cell r="J2630">
            <v>8114</v>
          </cell>
          <cell r="K2630" t="str">
            <v>Cumberland High School</v>
          </cell>
          <cell r="L2630">
            <v>8</v>
          </cell>
        </row>
        <row r="2631">
          <cell r="J2631">
            <v>1108</v>
          </cell>
          <cell r="K2631" t="str">
            <v>Barrington Middle School</v>
          </cell>
          <cell r="L2631">
            <v>1</v>
          </cell>
        </row>
        <row r="2632">
          <cell r="J2632">
            <v>28190</v>
          </cell>
          <cell r="K2632" t="str">
            <v>Providence Public Schools</v>
          </cell>
          <cell r="L2632">
            <v>28</v>
          </cell>
        </row>
        <row r="2633">
          <cell r="J2633">
            <v>31107</v>
          </cell>
          <cell r="K2633" t="str">
            <v>Smithfield Senior High School</v>
          </cell>
          <cell r="L2633">
            <v>31</v>
          </cell>
        </row>
        <row r="2634">
          <cell r="J2634">
            <v>7129</v>
          </cell>
          <cell r="K2634" t="str">
            <v xml:space="preserve">Western Hills Middle School                       </v>
          </cell>
          <cell r="L2634">
            <v>7</v>
          </cell>
        </row>
        <row r="2635">
          <cell r="J2635">
            <v>28190</v>
          </cell>
          <cell r="K2635" t="str">
            <v>Providence Public Schools</v>
          </cell>
          <cell r="L2635">
            <v>28</v>
          </cell>
        </row>
        <row r="2636">
          <cell r="J2636">
            <v>16112</v>
          </cell>
          <cell r="K2636" t="str">
            <v>Johnston Senior High School</v>
          </cell>
          <cell r="L2636">
            <v>16</v>
          </cell>
        </row>
        <row r="2637">
          <cell r="J2637">
            <v>1106</v>
          </cell>
          <cell r="K2637" t="str">
            <v>Barrington High School</v>
          </cell>
          <cell r="L2637">
            <v>1</v>
          </cell>
        </row>
        <row r="2638">
          <cell r="J2638">
            <v>36103</v>
          </cell>
          <cell r="K2638" t="str">
            <v>Westerly Middle School</v>
          </cell>
          <cell r="L2638">
            <v>36</v>
          </cell>
        </row>
        <row r="2639">
          <cell r="J2639">
            <v>23111</v>
          </cell>
          <cell r="K2639" t="str">
            <v>Hamilton Elementary School</v>
          </cell>
          <cell r="L2639">
            <v>23</v>
          </cell>
        </row>
        <row r="2640">
          <cell r="J2640">
            <v>35134</v>
          </cell>
          <cell r="K2640" t="str">
            <v>Pilgrim High School</v>
          </cell>
          <cell r="L2640">
            <v>35</v>
          </cell>
        </row>
        <row r="2641">
          <cell r="J2641">
            <v>26113</v>
          </cell>
          <cell r="K2641" t="str">
            <v>Fallon Memorial School</v>
          </cell>
          <cell r="L2641">
            <v>26</v>
          </cell>
        </row>
        <row r="2642">
          <cell r="J2642">
            <v>28143</v>
          </cell>
          <cell r="K2642" t="str">
            <v>Nathan Bishop Middle School</v>
          </cell>
          <cell r="L2642">
            <v>28</v>
          </cell>
        </row>
        <row r="2643">
          <cell r="J2643">
            <v>28145</v>
          </cell>
          <cell r="K2643" t="str">
            <v>Nathanael Greene Middle School</v>
          </cell>
          <cell r="L2643">
            <v>28</v>
          </cell>
        </row>
        <row r="2644">
          <cell r="J2644">
            <v>28150</v>
          </cell>
          <cell r="K2644" t="str">
            <v>Mount Pleasant High School</v>
          </cell>
          <cell r="L2644">
            <v>28</v>
          </cell>
        </row>
        <row r="2645">
          <cell r="J2645">
            <v>9102</v>
          </cell>
          <cell r="K2645" t="str">
            <v>James H. Eldredge El. School</v>
          </cell>
          <cell r="L2645">
            <v>9</v>
          </cell>
        </row>
        <row r="2646">
          <cell r="J2646">
            <v>9108</v>
          </cell>
          <cell r="K2646" t="str">
            <v>George Hanaford School</v>
          </cell>
          <cell r="L2646">
            <v>9</v>
          </cell>
        </row>
        <row r="2647">
          <cell r="J2647">
            <v>35123</v>
          </cell>
          <cell r="K2647" t="str">
            <v>Lippitt School</v>
          </cell>
          <cell r="L2647">
            <v>35</v>
          </cell>
        </row>
        <row r="2648">
          <cell r="J2648">
            <v>27106</v>
          </cell>
          <cell r="K2648" t="str">
            <v>Portsmouth High School</v>
          </cell>
          <cell r="L2648">
            <v>27</v>
          </cell>
        </row>
        <row r="2649">
          <cell r="J2649">
            <v>8110</v>
          </cell>
          <cell r="K2649" t="str">
            <v>John J. McLaughlin Cumberland Hill School</v>
          </cell>
          <cell r="L2649">
            <v>8</v>
          </cell>
        </row>
        <row r="2650">
          <cell r="J2650">
            <v>30104</v>
          </cell>
          <cell r="K2650" t="str">
            <v>Scituate High School</v>
          </cell>
          <cell r="L2650">
            <v>30</v>
          </cell>
        </row>
        <row r="2651">
          <cell r="J2651">
            <v>6121</v>
          </cell>
          <cell r="K2651" t="str">
            <v>Washington Oak School</v>
          </cell>
          <cell r="L2651">
            <v>6</v>
          </cell>
        </row>
        <row r="2652">
          <cell r="J2652">
            <v>10109</v>
          </cell>
          <cell r="K2652" t="str">
            <v>Edward R. Martin Middle School</v>
          </cell>
          <cell r="L2652">
            <v>10</v>
          </cell>
        </row>
        <row r="2653">
          <cell r="J2653">
            <v>21107</v>
          </cell>
          <cell r="K2653" t="str">
            <v>Claiborne Pell Elementary School</v>
          </cell>
          <cell r="L2653">
            <v>21</v>
          </cell>
        </row>
        <row r="2654">
          <cell r="J2654">
            <v>28144</v>
          </cell>
          <cell r="K2654" t="str">
            <v>Gilbert Stuart Middle School</v>
          </cell>
          <cell r="L2654">
            <v>28</v>
          </cell>
        </row>
        <row r="2655">
          <cell r="J2655">
            <v>36103</v>
          </cell>
          <cell r="K2655" t="str">
            <v>Westerly Middle School</v>
          </cell>
          <cell r="L2655">
            <v>36</v>
          </cell>
        </row>
        <row r="2656">
          <cell r="J2656">
            <v>9103</v>
          </cell>
          <cell r="K2656" t="str">
            <v>Archie R. Cole Middle School</v>
          </cell>
          <cell r="L2656">
            <v>9</v>
          </cell>
        </row>
        <row r="2657">
          <cell r="J2657">
            <v>9103</v>
          </cell>
          <cell r="K2657" t="str">
            <v>Archie R. Cole Middle School</v>
          </cell>
          <cell r="L2657">
            <v>9</v>
          </cell>
        </row>
        <row r="2658">
          <cell r="J2658">
            <v>35125</v>
          </cell>
          <cell r="K2658" t="str">
            <v>Francis School</v>
          </cell>
          <cell r="L2658">
            <v>35</v>
          </cell>
        </row>
        <row r="2659">
          <cell r="J2659">
            <v>7127</v>
          </cell>
          <cell r="K2659" t="str">
            <v xml:space="preserve">Stone Hill School                                 </v>
          </cell>
          <cell r="L2659">
            <v>7</v>
          </cell>
        </row>
        <row r="2660">
          <cell r="J2660">
            <v>39101</v>
          </cell>
          <cell r="K2660" t="str">
            <v>Harris School</v>
          </cell>
          <cell r="L2660">
            <v>39</v>
          </cell>
        </row>
        <row r="2661">
          <cell r="J2661">
            <v>39128</v>
          </cell>
          <cell r="K2661" t="str">
            <v>Kevin K. Coleman Elementary School</v>
          </cell>
          <cell r="L2661">
            <v>39</v>
          </cell>
        </row>
        <row r="2662">
          <cell r="J2662">
            <v>39190</v>
          </cell>
          <cell r="K2662" t="str">
            <v>Woonsocket Public Schools</v>
          </cell>
          <cell r="L2662">
            <v>39</v>
          </cell>
        </row>
        <row r="2663">
          <cell r="J2663">
            <v>7115</v>
          </cell>
          <cell r="K2663" t="str">
            <v>Hugh B. Bain Middle School</v>
          </cell>
          <cell r="L2663">
            <v>7</v>
          </cell>
        </row>
        <row r="2664">
          <cell r="J2664">
            <v>6117</v>
          </cell>
          <cell r="K2664" t="str">
            <v>Blackrock School</v>
          </cell>
          <cell r="L2664">
            <v>6</v>
          </cell>
        </row>
        <row r="2665">
          <cell r="J2665">
            <v>17113</v>
          </cell>
          <cell r="K2665" t="str">
            <v>Northern Lincoln Elementary School</v>
          </cell>
          <cell r="L2665">
            <v>17</v>
          </cell>
        </row>
        <row r="2666">
          <cell r="J2666">
            <v>24107</v>
          </cell>
          <cell r="K2666" t="str">
            <v>James L. McGuire School</v>
          </cell>
          <cell r="L2666">
            <v>24</v>
          </cell>
        </row>
        <row r="2667">
          <cell r="J2667">
            <v>97106</v>
          </cell>
          <cell r="K2667" t="str">
            <v>Exeter-West Greenwich Regional High School</v>
          </cell>
          <cell r="L2667">
            <v>97</v>
          </cell>
        </row>
        <row r="2668">
          <cell r="J2668">
            <v>35119</v>
          </cell>
          <cell r="K2668" t="str">
            <v>Wyman School</v>
          </cell>
          <cell r="L2668">
            <v>35</v>
          </cell>
        </row>
        <row r="2669">
          <cell r="J2669">
            <v>35123</v>
          </cell>
          <cell r="K2669" t="str">
            <v>Lippitt School</v>
          </cell>
          <cell r="L2669">
            <v>35</v>
          </cell>
        </row>
        <row r="2670">
          <cell r="J2670">
            <v>4117</v>
          </cell>
          <cell r="K2670" t="str">
            <v>Margaret I. Robertson School</v>
          </cell>
          <cell r="L2670">
            <v>4</v>
          </cell>
        </row>
        <row r="2671">
          <cell r="J2671">
            <v>7123</v>
          </cell>
          <cell r="K2671" t="str">
            <v>Park View Middle School</v>
          </cell>
          <cell r="L2671">
            <v>7</v>
          </cell>
        </row>
        <row r="2672">
          <cell r="J2672">
            <v>7123</v>
          </cell>
          <cell r="K2672" t="str">
            <v>Park View Middle School</v>
          </cell>
          <cell r="L2672">
            <v>7</v>
          </cell>
        </row>
        <row r="2673">
          <cell r="J2673">
            <v>36109</v>
          </cell>
          <cell r="K2673" t="str">
            <v>Dunn's Corners School</v>
          </cell>
          <cell r="L2673">
            <v>36</v>
          </cell>
        </row>
        <row r="2674">
          <cell r="J2674">
            <v>8109</v>
          </cell>
          <cell r="K2674" t="str">
            <v>Community School</v>
          </cell>
          <cell r="L2674">
            <v>8</v>
          </cell>
        </row>
        <row r="2675">
          <cell r="J2675">
            <v>36111</v>
          </cell>
          <cell r="K2675" t="str">
            <v>Springbrook Elementary School</v>
          </cell>
          <cell r="L2675">
            <v>36</v>
          </cell>
        </row>
        <row r="2676">
          <cell r="J2676">
            <v>36111</v>
          </cell>
          <cell r="K2676" t="str">
            <v>Springbrook Elementary School</v>
          </cell>
          <cell r="L2676">
            <v>36</v>
          </cell>
        </row>
        <row r="2677">
          <cell r="J2677">
            <v>35132</v>
          </cell>
          <cell r="K2677" t="str">
            <v>Park School</v>
          </cell>
          <cell r="L2677">
            <v>35</v>
          </cell>
        </row>
        <row r="2678">
          <cell r="J2678">
            <v>35104</v>
          </cell>
          <cell r="K2678" t="str">
            <v>Oakland Beach Elementary School</v>
          </cell>
          <cell r="L2678">
            <v>35</v>
          </cell>
        </row>
        <row r="2679">
          <cell r="J2679">
            <v>7120</v>
          </cell>
          <cell r="K2679" t="str">
            <v>Stadium School</v>
          </cell>
          <cell r="L2679">
            <v>7</v>
          </cell>
        </row>
        <row r="2680">
          <cell r="J2680">
            <v>26116</v>
          </cell>
          <cell r="K2680" t="str">
            <v xml:space="preserve">Curvin-McCabe School                              </v>
          </cell>
          <cell r="L2680">
            <v>26</v>
          </cell>
        </row>
        <row r="2681">
          <cell r="J2681">
            <v>7119</v>
          </cell>
          <cell r="K2681" t="str">
            <v>Gladstone Street School</v>
          </cell>
          <cell r="L2681">
            <v>7</v>
          </cell>
        </row>
        <row r="2682">
          <cell r="J2682">
            <v>7119</v>
          </cell>
          <cell r="K2682" t="str">
            <v>Gladstone Street School</v>
          </cell>
          <cell r="L2682">
            <v>7</v>
          </cell>
        </row>
        <row r="2683">
          <cell r="J2683">
            <v>7126</v>
          </cell>
          <cell r="K2683" t="str">
            <v xml:space="preserve">Cranston High School West                         </v>
          </cell>
          <cell r="L2683">
            <v>7</v>
          </cell>
        </row>
        <row r="2684">
          <cell r="J2684">
            <v>7126</v>
          </cell>
          <cell r="K2684" t="str">
            <v xml:space="preserve">Cranston High School West                         </v>
          </cell>
          <cell r="L2684">
            <v>7</v>
          </cell>
        </row>
        <row r="2685">
          <cell r="J2685">
            <v>7125</v>
          </cell>
          <cell r="K2685" t="str">
            <v>Arlington School</v>
          </cell>
          <cell r="L2685">
            <v>7</v>
          </cell>
        </row>
        <row r="2686">
          <cell r="J2686">
            <v>99101</v>
          </cell>
          <cell r="K2686" t="str">
            <v>Ponaganset Middle School</v>
          </cell>
          <cell r="L2686">
            <v>99</v>
          </cell>
        </row>
        <row r="2687">
          <cell r="J2687">
            <v>16112</v>
          </cell>
          <cell r="K2687" t="str">
            <v>Johnston Senior High School</v>
          </cell>
          <cell r="L2687">
            <v>16</v>
          </cell>
        </row>
        <row r="2688">
          <cell r="J2688">
            <v>23601</v>
          </cell>
          <cell r="K2688" t="str">
            <v>The Compass School</v>
          </cell>
          <cell r="L2688">
            <v>55</v>
          </cell>
        </row>
        <row r="2689">
          <cell r="J2689">
            <v>23601</v>
          </cell>
          <cell r="K2689" t="str">
            <v>The Compass School</v>
          </cell>
          <cell r="L2689">
            <v>55</v>
          </cell>
        </row>
        <row r="2690">
          <cell r="J2690">
            <v>23601</v>
          </cell>
          <cell r="K2690" t="str">
            <v>The Compass School</v>
          </cell>
          <cell r="L2690">
            <v>55</v>
          </cell>
        </row>
        <row r="2691">
          <cell r="J2691">
            <v>23110</v>
          </cell>
          <cell r="K2691" t="str">
            <v>Forest Park Elementary School</v>
          </cell>
          <cell r="L2691">
            <v>23</v>
          </cell>
        </row>
        <row r="2692">
          <cell r="J2692">
            <v>28162</v>
          </cell>
          <cell r="K2692" t="str">
            <v>The Sgt. Cornel Young, Jr &amp; Charlotte Woods Elemen</v>
          </cell>
          <cell r="L2692">
            <v>28</v>
          </cell>
        </row>
        <row r="2693">
          <cell r="J2693">
            <v>28162</v>
          </cell>
          <cell r="K2693" t="str">
            <v>The Sgt. Cornel Young, Jr &amp; Charlotte Woods Elemen</v>
          </cell>
          <cell r="L2693">
            <v>28</v>
          </cell>
        </row>
        <row r="2694">
          <cell r="J2694">
            <v>26125</v>
          </cell>
          <cell r="K2694" t="str">
            <v>Francis J. Varieur School</v>
          </cell>
          <cell r="L2694">
            <v>26</v>
          </cell>
        </row>
        <row r="2695">
          <cell r="J2695">
            <v>21107</v>
          </cell>
          <cell r="K2695" t="str">
            <v>Claiborne Pell Elementary School</v>
          </cell>
          <cell r="L2695">
            <v>21</v>
          </cell>
        </row>
        <row r="2696">
          <cell r="J2696">
            <v>32107</v>
          </cell>
          <cell r="K2696" t="str">
            <v>Peace Dale Elementary School</v>
          </cell>
          <cell r="L2696">
            <v>32</v>
          </cell>
        </row>
        <row r="2697">
          <cell r="J2697">
            <v>7110</v>
          </cell>
          <cell r="K2697" t="str">
            <v>Daniel D. Waterman School</v>
          </cell>
          <cell r="L2697">
            <v>7</v>
          </cell>
        </row>
        <row r="2698">
          <cell r="J2698">
            <v>38107</v>
          </cell>
          <cell r="K2698" t="str">
            <v>John F. Deering Middle School</v>
          </cell>
          <cell r="L2698">
            <v>38</v>
          </cell>
        </row>
        <row r="2699">
          <cell r="J2699">
            <v>4106</v>
          </cell>
          <cell r="K2699" t="str">
            <v>Veterans Memorial Elementary</v>
          </cell>
          <cell r="L2699">
            <v>4</v>
          </cell>
        </row>
        <row r="2700">
          <cell r="J2700">
            <v>21106</v>
          </cell>
          <cell r="K2700" t="str">
            <v>Frank E. Thompson Middle School</v>
          </cell>
          <cell r="L2700">
            <v>21</v>
          </cell>
        </row>
        <row r="2701">
          <cell r="J2701">
            <v>28195</v>
          </cell>
          <cell r="K2701" t="str">
            <v>360 High School</v>
          </cell>
          <cell r="L2701">
            <v>28</v>
          </cell>
        </row>
        <row r="2702">
          <cell r="J2702">
            <v>28196</v>
          </cell>
          <cell r="K2702" t="str">
            <v>Evolutions High School</v>
          </cell>
          <cell r="L2702">
            <v>28</v>
          </cell>
        </row>
        <row r="2703">
          <cell r="J2703">
            <v>96104</v>
          </cell>
          <cell r="K2703" t="str">
            <v>Guiteras School</v>
          </cell>
          <cell r="L2703">
            <v>96</v>
          </cell>
        </row>
        <row r="2704">
          <cell r="J2704">
            <v>12101</v>
          </cell>
          <cell r="K2704" t="str">
            <v>Captain Isaac Paine Elementary School</v>
          </cell>
          <cell r="L2704">
            <v>12</v>
          </cell>
        </row>
        <row r="2705">
          <cell r="J2705">
            <v>12101</v>
          </cell>
          <cell r="K2705" t="str">
            <v>Captain Isaac Paine Elementary School</v>
          </cell>
          <cell r="L2705">
            <v>12</v>
          </cell>
        </row>
        <row r="2706">
          <cell r="J2706">
            <v>20103</v>
          </cell>
          <cell r="K2706" t="str">
            <v>Narragansett Pier School</v>
          </cell>
          <cell r="L2706">
            <v>20</v>
          </cell>
        </row>
        <row r="2707">
          <cell r="J2707">
            <v>26121</v>
          </cell>
          <cell r="K2707" t="str">
            <v>M. Virginia Cunningham School</v>
          </cell>
          <cell r="L2707">
            <v>26</v>
          </cell>
        </row>
        <row r="2708">
          <cell r="J2708">
            <v>28190</v>
          </cell>
          <cell r="K2708" t="str">
            <v>Providence Public Schools</v>
          </cell>
          <cell r="L2708">
            <v>28</v>
          </cell>
        </row>
        <row r="2709">
          <cell r="J2709">
            <v>28190</v>
          </cell>
          <cell r="K2709" t="str">
            <v>Providence Public Schools</v>
          </cell>
          <cell r="L2709">
            <v>28</v>
          </cell>
        </row>
        <row r="2710">
          <cell r="J2710">
            <v>35134</v>
          </cell>
          <cell r="K2710" t="str">
            <v>Pilgrim High School</v>
          </cell>
          <cell r="L2710">
            <v>35</v>
          </cell>
        </row>
        <row r="2711">
          <cell r="J2711">
            <v>28121</v>
          </cell>
          <cell r="K2711" t="str">
            <v>Alfred Lima, Sr. Elementary School</v>
          </cell>
          <cell r="L2711">
            <v>28</v>
          </cell>
        </row>
        <row r="2712">
          <cell r="J2712">
            <v>7113</v>
          </cell>
          <cell r="K2712" t="str">
            <v>Cranston High School East</v>
          </cell>
          <cell r="L2712">
            <v>7</v>
          </cell>
        </row>
        <row r="2713">
          <cell r="J2713">
            <v>35125</v>
          </cell>
          <cell r="K2713" t="str">
            <v>Francis School</v>
          </cell>
          <cell r="L2713">
            <v>35</v>
          </cell>
        </row>
        <row r="2714">
          <cell r="J2714">
            <v>28145</v>
          </cell>
          <cell r="K2714" t="str">
            <v>Nathanael Greene Middle School</v>
          </cell>
          <cell r="L2714">
            <v>28</v>
          </cell>
        </row>
        <row r="2715">
          <cell r="J2715">
            <v>7123</v>
          </cell>
          <cell r="K2715" t="str">
            <v>Park View Middle School</v>
          </cell>
          <cell r="L2715">
            <v>7</v>
          </cell>
        </row>
        <row r="2716">
          <cell r="J2716">
            <v>35101</v>
          </cell>
          <cell r="K2716" t="str">
            <v>Norwood School</v>
          </cell>
          <cell r="L2716">
            <v>35</v>
          </cell>
        </row>
        <row r="2717">
          <cell r="J2717">
            <v>39120</v>
          </cell>
          <cell r="K2717" t="str">
            <v>Leo A. Savoie School</v>
          </cell>
          <cell r="L2717">
            <v>39</v>
          </cell>
        </row>
        <row r="2718">
          <cell r="J2718">
            <v>28149</v>
          </cell>
          <cell r="K2718" t="str">
            <v>Hope High School</v>
          </cell>
          <cell r="L2718">
            <v>28</v>
          </cell>
        </row>
        <row r="2719">
          <cell r="J2719">
            <v>16112</v>
          </cell>
          <cell r="K2719" t="str">
            <v>Johnston Senior High School</v>
          </cell>
          <cell r="L2719">
            <v>16</v>
          </cell>
        </row>
        <row r="2720">
          <cell r="J2720">
            <v>20103</v>
          </cell>
          <cell r="K2720" t="str">
            <v>Narragansett Pier School</v>
          </cell>
          <cell r="L2720">
            <v>20</v>
          </cell>
        </row>
        <row r="2721">
          <cell r="J2721">
            <v>6119</v>
          </cell>
          <cell r="K2721" t="str">
            <v>Coventry High School</v>
          </cell>
          <cell r="L2721">
            <v>6</v>
          </cell>
        </row>
        <row r="2722">
          <cell r="J2722">
            <v>8114</v>
          </cell>
          <cell r="K2722" t="str">
            <v>Cumberland High School</v>
          </cell>
          <cell r="L2722">
            <v>8</v>
          </cell>
        </row>
        <row r="2723">
          <cell r="J2723">
            <v>6116</v>
          </cell>
          <cell r="K2723" t="str">
            <v>Tiogue School</v>
          </cell>
          <cell r="L2723">
            <v>6</v>
          </cell>
        </row>
        <row r="2724">
          <cell r="J2724">
            <v>20102</v>
          </cell>
          <cell r="K2724" t="str">
            <v>Narragansett Elementary School</v>
          </cell>
          <cell r="L2724">
            <v>20</v>
          </cell>
        </row>
        <row r="2725">
          <cell r="J2725">
            <v>28153</v>
          </cell>
          <cell r="K2725" t="str">
            <v>William D'Abate Elementary School</v>
          </cell>
          <cell r="L2725">
            <v>28</v>
          </cell>
        </row>
        <row r="2726">
          <cell r="J2726">
            <v>28190</v>
          </cell>
          <cell r="K2726" t="str">
            <v>Providence Public Schools</v>
          </cell>
          <cell r="L2726">
            <v>28</v>
          </cell>
        </row>
        <row r="2727">
          <cell r="J2727">
            <v>26105</v>
          </cell>
          <cell r="K2727" t="str">
            <v>William E Tolman Senior High School</v>
          </cell>
          <cell r="L2727">
            <v>26</v>
          </cell>
        </row>
        <row r="2728">
          <cell r="J2728">
            <v>24107</v>
          </cell>
          <cell r="K2728" t="str">
            <v>James L. McGuire School</v>
          </cell>
          <cell r="L2728">
            <v>24</v>
          </cell>
        </row>
        <row r="2729">
          <cell r="J2729">
            <v>10116</v>
          </cell>
          <cell r="K2729" t="str">
            <v>Agnes B. Hennessey School</v>
          </cell>
          <cell r="L2729">
            <v>10</v>
          </cell>
        </row>
        <row r="2730">
          <cell r="J2730">
            <v>28194</v>
          </cell>
          <cell r="K2730" t="str">
            <v>West Broadway Middle School</v>
          </cell>
          <cell r="L2730">
            <v>28</v>
          </cell>
        </row>
        <row r="2731">
          <cell r="J2731">
            <v>28138</v>
          </cell>
          <cell r="K2731" t="str">
            <v>Robert F. Kennedy Elementary School</v>
          </cell>
          <cell r="L2731">
            <v>28</v>
          </cell>
        </row>
        <row r="2732">
          <cell r="J2732">
            <v>38109</v>
          </cell>
          <cell r="K2732" t="str">
            <v>Greenbush Elementary School</v>
          </cell>
          <cell r="L2732">
            <v>38</v>
          </cell>
        </row>
        <row r="2733">
          <cell r="J2733">
            <v>35131</v>
          </cell>
          <cell r="K2733" t="str">
            <v>Cedar Hill School</v>
          </cell>
          <cell r="L2733">
            <v>35</v>
          </cell>
        </row>
        <row r="2734">
          <cell r="J2734">
            <v>35131</v>
          </cell>
          <cell r="K2734" t="str">
            <v>Cedar Hill School</v>
          </cell>
          <cell r="L2734">
            <v>35</v>
          </cell>
        </row>
        <row r="2735">
          <cell r="J2735">
            <v>20104</v>
          </cell>
          <cell r="K2735" t="str">
            <v>Narragansett High School</v>
          </cell>
          <cell r="L2735">
            <v>20</v>
          </cell>
        </row>
        <row r="2736">
          <cell r="J2736">
            <v>26106</v>
          </cell>
          <cell r="K2736" t="str">
            <v>Samuel Slater Middle School</v>
          </cell>
          <cell r="L2736">
            <v>26</v>
          </cell>
        </row>
        <row r="2737">
          <cell r="J2737">
            <v>98105</v>
          </cell>
          <cell r="K2737" t="str">
            <v>Richmond Elementary School</v>
          </cell>
          <cell r="L2737">
            <v>98</v>
          </cell>
        </row>
        <row r="2738">
          <cell r="J2738">
            <v>98106</v>
          </cell>
          <cell r="K2738" t="str">
            <v>Ashaway Elementary School</v>
          </cell>
          <cell r="L2738">
            <v>98</v>
          </cell>
        </row>
        <row r="2739">
          <cell r="J2739">
            <v>28137</v>
          </cell>
          <cell r="K2739" t="str">
            <v>Esek Hopkins Middle School</v>
          </cell>
          <cell r="L2739">
            <v>28</v>
          </cell>
        </row>
        <row r="2740">
          <cell r="J2740">
            <v>7130</v>
          </cell>
          <cell r="K2740" t="str">
            <v>Edgewood Highland School</v>
          </cell>
          <cell r="L2740">
            <v>7</v>
          </cell>
        </row>
        <row r="2741">
          <cell r="J2741">
            <v>7126</v>
          </cell>
          <cell r="K2741" t="str">
            <v xml:space="preserve">Cranston High School West                         </v>
          </cell>
          <cell r="L2741">
            <v>7</v>
          </cell>
        </row>
        <row r="2742">
          <cell r="J2742">
            <v>99102</v>
          </cell>
          <cell r="K2742" t="str">
            <v>Ponaganset High School</v>
          </cell>
          <cell r="L2742">
            <v>99</v>
          </cell>
        </row>
        <row r="2743">
          <cell r="J2743">
            <v>28189</v>
          </cell>
          <cell r="K2743" t="str">
            <v>William B. Cooley, Sr. High School and the Provide</v>
          </cell>
          <cell r="L2743">
            <v>28</v>
          </cell>
        </row>
        <row r="2744">
          <cell r="J2744">
            <v>32113</v>
          </cell>
          <cell r="K2744" t="str">
            <v>Matunuck School</v>
          </cell>
          <cell r="L2744">
            <v>32</v>
          </cell>
        </row>
        <row r="2745">
          <cell r="J2745">
            <v>39120</v>
          </cell>
          <cell r="K2745" t="str">
            <v>Leo A. Savoie School</v>
          </cell>
          <cell r="L2745">
            <v>39</v>
          </cell>
        </row>
        <row r="2746">
          <cell r="J2746">
            <v>7113</v>
          </cell>
          <cell r="K2746" t="str">
            <v>Cranston High School East</v>
          </cell>
          <cell r="L2746">
            <v>7</v>
          </cell>
        </row>
        <row r="2747">
          <cell r="J2747">
            <v>6190</v>
          </cell>
          <cell r="K2747" t="str">
            <v>Coventry Public Schools</v>
          </cell>
          <cell r="L2747">
            <v>6</v>
          </cell>
        </row>
        <row r="2748">
          <cell r="J2748">
            <v>36104</v>
          </cell>
          <cell r="K2748" t="str">
            <v>Westerly High School</v>
          </cell>
          <cell r="L2748">
            <v>36</v>
          </cell>
        </row>
        <row r="2749">
          <cell r="J2749">
            <v>8114</v>
          </cell>
          <cell r="K2749" t="str">
            <v>Cumberland High School</v>
          </cell>
          <cell r="L2749">
            <v>8</v>
          </cell>
        </row>
        <row r="2750">
          <cell r="J2750">
            <v>28170</v>
          </cell>
          <cell r="K2750" t="str">
            <v>Times2 Academy</v>
          </cell>
          <cell r="L2750">
            <v>28</v>
          </cell>
        </row>
        <row r="2751">
          <cell r="J2751">
            <v>97106</v>
          </cell>
          <cell r="K2751" t="str">
            <v>Exeter-West Greenwich Regional High School</v>
          </cell>
          <cell r="L2751">
            <v>97</v>
          </cell>
        </row>
        <row r="2752">
          <cell r="J2752">
            <v>97106</v>
          </cell>
          <cell r="K2752" t="str">
            <v>Exeter-West Greenwich Regional High School</v>
          </cell>
          <cell r="L2752">
            <v>97</v>
          </cell>
        </row>
        <row r="2753">
          <cell r="J2753">
            <v>28140</v>
          </cell>
          <cell r="K2753" t="str">
            <v>Carl G. Lauro Elementary School</v>
          </cell>
          <cell r="L2753">
            <v>28</v>
          </cell>
        </row>
        <row r="2754">
          <cell r="J2754">
            <v>7122</v>
          </cell>
          <cell r="K2754" t="str">
            <v xml:space="preserve">Garden City School                                </v>
          </cell>
          <cell r="L2754">
            <v>7</v>
          </cell>
        </row>
        <row r="2755">
          <cell r="J2755">
            <v>23108</v>
          </cell>
          <cell r="K2755" t="str">
            <v>North Kingstown Senior High School</v>
          </cell>
          <cell r="L2755">
            <v>23</v>
          </cell>
        </row>
        <row r="2756">
          <cell r="J2756">
            <v>21106</v>
          </cell>
          <cell r="K2756" t="str">
            <v>Frank E. Thompson Middle School</v>
          </cell>
          <cell r="L2756">
            <v>21</v>
          </cell>
        </row>
        <row r="2757">
          <cell r="J2757">
            <v>28135</v>
          </cell>
          <cell r="K2757" t="str">
            <v>George J. West Elementary School</v>
          </cell>
          <cell r="L2757">
            <v>28</v>
          </cell>
        </row>
        <row r="2758">
          <cell r="J2758">
            <v>28135</v>
          </cell>
          <cell r="K2758" t="str">
            <v>George J. West Elementary School</v>
          </cell>
          <cell r="L2758">
            <v>28</v>
          </cell>
        </row>
        <row r="2759">
          <cell r="J2759">
            <v>28145</v>
          </cell>
          <cell r="K2759" t="str">
            <v>Nathanael Greene Middle School</v>
          </cell>
          <cell r="L2759">
            <v>28</v>
          </cell>
        </row>
        <row r="2760">
          <cell r="J2760">
            <v>35119</v>
          </cell>
          <cell r="K2760" t="str">
            <v>Wyman School</v>
          </cell>
          <cell r="L2760">
            <v>35</v>
          </cell>
        </row>
        <row r="2761">
          <cell r="J2761">
            <v>35136</v>
          </cell>
          <cell r="K2761" t="str">
            <v>Cottrell F. Hoxsie School</v>
          </cell>
          <cell r="L2761">
            <v>35</v>
          </cell>
        </row>
        <row r="2762">
          <cell r="J2762">
            <v>38106</v>
          </cell>
          <cell r="K2762" t="str">
            <v>West Warwick Senior High School</v>
          </cell>
          <cell r="L2762">
            <v>38</v>
          </cell>
        </row>
        <row r="2763">
          <cell r="J2763">
            <v>28190</v>
          </cell>
          <cell r="K2763" t="str">
            <v>Providence Public Schools</v>
          </cell>
          <cell r="L2763">
            <v>28</v>
          </cell>
        </row>
        <row r="2764">
          <cell r="J2764">
            <v>24106</v>
          </cell>
          <cell r="K2764" t="str">
            <v>Stephen Olney School</v>
          </cell>
          <cell r="L2764">
            <v>24</v>
          </cell>
        </row>
        <row r="2765">
          <cell r="J2765">
            <v>35138</v>
          </cell>
          <cell r="K2765" t="str">
            <v>Toll Gate High School</v>
          </cell>
          <cell r="L2765">
            <v>35</v>
          </cell>
        </row>
        <row r="2766">
          <cell r="J2766">
            <v>23109</v>
          </cell>
          <cell r="K2766" t="str">
            <v>Fishing Cove Elementary School</v>
          </cell>
          <cell r="L2766">
            <v>23</v>
          </cell>
        </row>
        <row r="2767">
          <cell r="J2767">
            <v>36103</v>
          </cell>
          <cell r="K2767" t="str">
            <v>Westerly Middle School</v>
          </cell>
          <cell r="L2767">
            <v>36</v>
          </cell>
        </row>
        <row r="2768">
          <cell r="J2768">
            <v>28170</v>
          </cell>
          <cell r="K2768" t="str">
            <v>Times2 Academy</v>
          </cell>
          <cell r="L2768">
            <v>28</v>
          </cell>
        </row>
        <row r="2769">
          <cell r="J2769">
            <v>6104</v>
          </cell>
          <cell r="K2769" t="str">
            <v>Alan Shawn Feinstein Middle School Of Coventry</v>
          </cell>
          <cell r="L2769">
            <v>6</v>
          </cell>
        </row>
        <row r="2770">
          <cell r="J2770">
            <v>16108</v>
          </cell>
          <cell r="K2770" t="str">
            <v>Sarah Dyer Barnes School</v>
          </cell>
          <cell r="L2770">
            <v>16</v>
          </cell>
        </row>
        <row r="2771">
          <cell r="J2771">
            <v>38107</v>
          </cell>
          <cell r="K2771" t="str">
            <v>John F. Deering Middle School</v>
          </cell>
          <cell r="L2771">
            <v>38</v>
          </cell>
        </row>
        <row r="2772">
          <cell r="J2772">
            <v>35125</v>
          </cell>
          <cell r="K2772" t="str">
            <v>Francis School</v>
          </cell>
          <cell r="L2772">
            <v>35</v>
          </cell>
        </row>
        <row r="2773">
          <cell r="J2773">
            <v>7129</v>
          </cell>
          <cell r="K2773" t="str">
            <v xml:space="preserve">Western Hills Middle School                       </v>
          </cell>
          <cell r="L2773">
            <v>7</v>
          </cell>
        </row>
        <row r="2774">
          <cell r="J2774">
            <v>6117</v>
          </cell>
          <cell r="K2774" t="str">
            <v>Blackrock School</v>
          </cell>
          <cell r="L2774">
            <v>6</v>
          </cell>
        </row>
        <row r="2775">
          <cell r="J2775">
            <v>36103</v>
          </cell>
          <cell r="K2775" t="str">
            <v>Westerly Middle School</v>
          </cell>
          <cell r="L2775">
            <v>36</v>
          </cell>
        </row>
        <row r="2776">
          <cell r="J2776">
            <v>21111</v>
          </cell>
          <cell r="K2776" t="str">
            <v>Rogers High School</v>
          </cell>
          <cell r="L2776">
            <v>21</v>
          </cell>
        </row>
        <row r="2777">
          <cell r="J2777">
            <v>7123</v>
          </cell>
          <cell r="K2777" t="str">
            <v>Park View Middle School</v>
          </cell>
          <cell r="L2777">
            <v>7</v>
          </cell>
        </row>
        <row r="2778">
          <cell r="J2778">
            <v>97101</v>
          </cell>
          <cell r="K2778" t="str">
            <v>Wawaloam School</v>
          </cell>
          <cell r="L2778">
            <v>97</v>
          </cell>
        </row>
        <row r="2779">
          <cell r="J2779">
            <v>3108</v>
          </cell>
          <cell r="K2779" t="str">
            <v>Austin T. Levy School</v>
          </cell>
          <cell r="L2779">
            <v>3</v>
          </cell>
        </row>
        <row r="2780">
          <cell r="J2780">
            <v>98107</v>
          </cell>
          <cell r="K2780" t="str">
            <v>Hope Valley Elementary School</v>
          </cell>
          <cell r="L2780">
            <v>98</v>
          </cell>
        </row>
        <row r="2781">
          <cell r="J2781">
            <v>39117</v>
          </cell>
          <cell r="K2781" t="str">
            <v>Citizens Memorial School</v>
          </cell>
          <cell r="L2781">
            <v>39</v>
          </cell>
        </row>
        <row r="2782">
          <cell r="J2782">
            <v>16111</v>
          </cell>
          <cell r="K2782" t="str">
            <v>Nicholas A. Ferri Middle School</v>
          </cell>
          <cell r="L2782">
            <v>16</v>
          </cell>
        </row>
        <row r="2783">
          <cell r="J2783">
            <v>35140</v>
          </cell>
          <cell r="K2783" t="str">
            <v>Warwick Area Career and Technical Center</v>
          </cell>
          <cell r="L2783">
            <v>35</v>
          </cell>
        </row>
        <row r="2784">
          <cell r="J2784">
            <v>4104</v>
          </cell>
          <cell r="K2784" t="str">
            <v>Capt. G. Harold Hunt School</v>
          </cell>
          <cell r="L2784">
            <v>4</v>
          </cell>
        </row>
        <row r="2785">
          <cell r="J2785">
            <v>28163</v>
          </cell>
          <cell r="K2785" t="str">
            <v>Dr. Martin Luther King, Jr. Elementary School</v>
          </cell>
          <cell r="L2785">
            <v>28</v>
          </cell>
        </row>
        <row r="2786">
          <cell r="J2786">
            <v>36111</v>
          </cell>
          <cell r="K2786" t="str">
            <v>Springbrook Elementary School</v>
          </cell>
          <cell r="L2786">
            <v>36</v>
          </cell>
        </row>
        <row r="2787">
          <cell r="J2787">
            <v>16103</v>
          </cell>
          <cell r="K2787" t="str">
            <v>Thornton School</v>
          </cell>
          <cell r="L2787">
            <v>16</v>
          </cell>
        </row>
        <row r="2788">
          <cell r="J2788">
            <v>32601</v>
          </cell>
          <cell r="K2788" t="str">
            <v>Kingston Hill Academy</v>
          </cell>
          <cell r="L2788">
            <v>52</v>
          </cell>
        </row>
        <row r="2789">
          <cell r="J2789">
            <v>28143</v>
          </cell>
          <cell r="K2789" t="str">
            <v>Nathan Bishop Middle School</v>
          </cell>
          <cell r="L2789">
            <v>28</v>
          </cell>
        </row>
        <row r="2790">
          <cell r="J2790">
            <v>28163</v>
          </cell>
          <cell r="K2790" t="str">
            <v>Dr. Martin Luther King, Jr. Elementary School</v>
          </cell>
          <cell r="L2790">
            <v>28</v>
          </cell>
        </row>
        <row r="2791">
          <cell r="J2791">
            <v>21111</v>
          </cell>
          <cell r="K2791" t="str">
            <v>Rogers High School</v>
          </cell>
          <cell r="L2791">
            <v>21</v>
          </cell>
        </row>
        <row r="2792">
          <cell r="J2792">
            <v>38190</v>
          </cell>
          <cell r="K2792" t="str">
            <v>W. Warwick Public Schools</v>
          </cell>
          <cell r="L2792">
            <v>38</v>
          </cell>
        </row>
        <row r="2793">
          <cell r="J2793">
            <v>10111</v>
          </cell>
          <cell r="K2793" t="str">
            <v>James R. D. Oldham School</v>
          </cell>
          <cell r="L2793">
            <v>10</v>
          </cell>
        </row>
        <row r="2794">
          <cell r="J2794">
            <v>28116</v>
          </cell>
          <cell r="K2794" t="str">
            <v>Alan Shawn Feinstein Elementary at Broad Street</v>
          </cell>
          <cell r="L2794">
            <v>28</v>
          </cell>
        </row>
        <row r="2795">
          <cell r="J2795">
            <v>31109</v>
          </cell>
          <cell r="K2795" t="str">
            <v>Vincent J. Gallagher Middle School</v>
          </cell>
          <cell r="L2795">
            <v>31</v>
          </cell>
        </row>
        <row r="2796">
          <cell r="J2796">
            <v>36103</v>
          </cell>
          <cell r="K2796" t="str">
            <v>Westerly Middle School</v>
          </cell>
          <cell r="L2796">
            <v>36</v>
          </cell>
        </row>
        <row r="2797">
          <cell r="J2797">
            <v>99101</v>
          </cell>
          <cell r="K2797" t="str">
            <v>Ponaganset Middle School</v>
          </cell>
          <cell r="L2797">
            <v>99</v>
          </cell>
        </row>
        <row r="2798">
          <cell r="J2798">
            <v>36103</v>
          </cell>
          <cell r="K2798" t="str">
            <v>Westerly Middle School</v>
          </cell>
          <cell r="L2798">
            <v>36</v>
          </cell>
        </row>
        <row r="2799">
          <cell r="J2799">
            <v>96106</v>
          </cell>
          <cell r="K2799" t="str">
            <v>Rockwell School</v>
          </cell>
          <cell r="L2799">
            <v>96</v>
          </cell>
        </row>
        <row r="2800">
          <cell r="J2800">
            <v>21107</v>
          </cell>
          <cell r="K2800" t="str">
            <v>Claiborne Pell Elementary School</v>
          </cell>
          <cell r="L2800">
            <v>21</v>
          </cell>
        </row>
        <row r="2801">
          <cell r="J2801">
            <v>28127</v>
          </cell>
          <cell r="K2801" t="str">
            <v>Webster Avenue School</v>
          </cell>
          <cell r="L2801">
            <v>28</v>
          </cell>
        </row>
        <row r="2802">
          <cell r="J2802">
            <v>39131</v>
          </cell>
          <cell r="K2802" t="str">
            <v>Woonsocket Middle School at Hamlet</v>
          </cell>
          <cell r="L2802">
            <v>39</v>
          </cell>
        </row>
        <row r="2803">
          <cell r="J2803">
            <v>10109</v>
          </cell>
          <cell r="K2803" t="str">
            <v>Edward R. Martin Middle School</v>
          </cell>
          <cell r="L2803">
            <v>10</v>
          </cell>
        </row>
        <row r="2804">
          <cell r="J2804">
            <v>10112</v>
          </cell>
          <cell r="K2804" t="str">
            <v>East Providence High School</v>
          </cell>
          <cell r="L2804">
            <v>10</v>
          </cell>
        </row>
        <row r="2805">
          <cell r="J2805">
            <v>26121</v>
          </cell>
          <cell r="K2805" t="str">
            <v>M. Virginia Cunningham School</v>
          </cell>
          <cell r="L2805">
            <v>26</v>
          </cell>
        </row>
        <row r="2806">
          <cell r="J2806">
            <v>32103</v>
          </cell>
          <cell r="K2806" t="str">
            <v>Wakefield Elementary School</v>
          </cell>
          <cell r="L2806">
            <v>32</v>
          </cell>
        </row>
        <row r="2807">
          <cell r="J2807">
            <v>26103</v>
          </cell>
          <cell r="K2807" t="str">
            <v>Joseph Jenks Middle School</v>
          </cell>
          <cell r="L2807">
            <v>26</v>
          </cell>
        </row>
        <row r="2808">
          <cell r="J2808">
            <v>16111</v>
          </cell>
          <cell r="K2808" t="str">
            <v>Nicholas A. Ferri Middle School</v>
          </cell>
          <cell r="L2808">
            <v>16</v>
          </cell>
        </row>
        <row r="2809">
          <cell r="J2809">
            <v>1108</v>
          </cell>
          <cell r="K2809" t="str">
            <v>Barrington Middle School</v>
          </cell>
          <cell r="L2809">
            <v>1</v>
          </cell>
        </row>
        <row r="2810">
          <cell r="J2810">
            <v>28151</v>
          </cell>
          <cell r="K2810" t="str">
            <v>Vartan Gregorian Elementary School</v>
          </cell>
          <cell r="L2810">
            <v>28</v>
          </cell>
        </row>
        <row r="2811">
          <cell r="J2811">
            <v>28151</v>
          </cell>
          <cell r="K2811" t="str">
            <v>Vartan Gregorian Elementary School</v>
          </cell>
          <cell r="L2811">
            <v>28</v>
          </cell>
        </row>
        <row r="2812">
          <cell r="J2812">
            <v>26110</v>
          </cell>
          <cell r="K2812" t="str">
            <v>Potter-Burns School</v>
          </cell>
          <cell r="L2812">
            <v>26</v>
          </cell>
        </row>
        <row r="2813">
          <cell r="J2813">
            <v>28116</v>
          </cell>
          <cell r="K2813" t="str">
            <v>Alan Shawn Feinstein Elementary at Broad Street</v>
          </cell>
          <cell r="L2813">
            <v>28</v>
          </cell>
        </row>
        <row r="2814">
          <cell r="J2814">
            <v>28116</v>
          </cell>
          <cell r="K2814" t="str">
            <v>Alan Shawn Feinstein Elementary at Broad Street</v>
          </cell>
          <cell r="L2814">
            <v>28</v>
          </cell>
        </row>
        <row r="2815">
          <cell r="J2815">
            <v>28116</v>
          </cell>
          <cell r="K2815" t="str">
            <v>Alan Shawn Feinstein Elementary at Broad Street</v>
          </cell>
          <cell r="L2815">
            <v>28</v>
          </cell>
        </row>
        <row r="2816">
          <cell r="J2816">
            <v>24111</v>
          </cell>
          <cell r="K2816" t="str">
            <v>Dr. Edward A. Ricci Middle School</v>
          </cell>
          <cell r="L2816">
            <v>24</v>
          </cell>
        </row>
        <row r="2817">
          <cell r="J2817">
            <v>35139</v>
          </cell>
          <cell r="K2817" t="str">
            <v>Winman Middle School</v>
          </cell>
          <cell r="L2817">
            <v>35</v>
          </cell>
        </row>
        <row r="2818">
          <cell r="J2818">
            <v>6119</v>
          </cell>
          <cell r="K2818" t="str">
            <v>Coventry High School</v>
          </cell>
          <cell r="L2818">
            <v>6</v>
          </cell>
        </row>
        <row r="2819">
          <cell r="J2819">
            <v>33108</v>
          </cell>
          <cell r="K2819" t="str">
            <v>Tiverton High School</v>
          </cell>
          <cell r="L2819">
            <v>33</v>
          </cell>
        </row>
        <row r="2820">
          <cell r="J2820">
            <v>10114</v>
          </cell>
          <cell r="K2820" t="str">
            <v>Alice M. Waddington School</v>
          </cell>
          <cell r="L2820">
            <v>10</v>
          </cell>
        </row>
        <row r="2821">
          <cell r="J2821">
            <v>6119</v>
          </cell>
          <cell r="K2821" t="str">
            <v>Coventry High School</v>
          </cell>
          <cell r="L2821">
            <v>6</v>
          </cell>
        </row>
        <row r="2822">
          <cell r="J2822">
            <v>8109</v>
          </cell>
          <cell r="K2822" t="str">
            <v>Community School</v>
          </cell>
          <cell r="L2822">
            <v>8</v>
          </cell>
        </row>
        <row r="2823">
          <cell r="J2823">
            <v>35142</v>
          </cell>
          <cell r="K2823" t="str">
            <v>Warwick Veterans Middle School</v>
          </cell>
          <cell r="L2823">
            <v>35</v>
          </cell>
        </row>
        <row r="2824">
          <cell r="J2824">
            <v>26105</v>
          </cell>
          <cell r="K2824" t="str">
            <v>William E Tolman Senior High School</v>
          </cell>
          <cell r="L2824">
            <v>26</v>
          </cell>
        </row>
        <row r="2825">
          <cell r="J2825">
            <v>23110</v>
          </cell>
          <cell r="K2825" t="str">
            <v>Forest Park Elementary School</v>
          </cell>
          <cell r="L2825">
            <v>23</v>
          </cell>
        </row>
        <row r="2826">
          <cell r="J2826">
            <v>23111</v>
          </cell>
          <cell r="K2826" t="str">
            <v>Hamilton Elementary School</v>
          </cell>
          <cell r="L2826">
            <v>23</v>
          </cell>
        </row>
        <row r="2827">
          <cell r="J2827">
            <v>23114</v>
          </cell>
          <cell r="K2827" t="str">
            <v>Stony Lane Elementary School</v>
          </cell>
          <cell r="L2827">
            <v>23</v>
          </cell>
        </row>
        <row r="2828">
          <cell r="J2828">
            <v>21111</v>
          </cell>
          <cell r="K2828" t="str">
            <v>Rogers High School</v>
          </cell>
          <cell r="L2828">
            <v>21</v>
          </cell>
        </row>
        <row r="2829">
          <cell r="J2829">
            <v>96112</v>
          </cell>
          <cell r="K2829" t="str">
            <v>Kickemuit Middle School</v>
          </cell>
          <cell r="L2829">
            <v>96</v>
          </cell>
        </row>
        <row r="2830">
          <cell r="J2830">
            <v>26601</v>
          </cell>
          <cell r="K2830" t="str">
            <v>International Charter School</v>
          </cell>
          <cell r="L2830">
            <v>53</v>
          </cell>
        </row>
        <row r="2831">
          <cell r="J2831">
            <v>35127</v>
          </cell>
          <cell r="K2831" t="str">
            <v>Sherman School</v>
          </cell>
          <cell r="L2831">
            <v>35</v>
          </cell>
        </row>
        <row r="2832">
          <cell r="J2832">
            <v>24103</v>
          </cell>
          <cell r="K2832" t="str">
            <v>Marieville Elementary School</v>
          </cell>
          <cell r="L2832">
            <v>24</v>
          </cell>
        </row>
        <row r="2833">
          <cell r="J2833">
            <v>35136</v>
          </cell>
          <cell r="K2833" t="str">
            <v>Cottrell F. Hoxsie School</v>
          </cell>
          <cell r="L2833">
            <v>35</v>
          </cell>
        </row>
        <row r="2834">
          <cell r="J2834">
            <v>36106</v>
          </cell>
          <cell r="K2834" t="str">
            <v>State Street School</v>
          </cell>
          <cell r="L2834">
            <v>36</v>
          </cell>
        </row>
        <row r="2835">
          <cell r="J2835">
            <v>20103</v>
          </cell>
          <cell r="K2835" t="str">
            <v>Narragansett Pier School</v>
          </cell>
          <cell r="L2835">
            <v>20</v>
          </cell>
        </row>
        <row r="2836">
          <cell r="J2836">
            <v>8114</v>
          </cell>
          <cell r="K2836" t="str">
            <v>Cumberland High School</v>
          </cell>
          <cell r="L2836">
            <v>8</v>
          </cell>
        </row>
        <row r="2837">
          <cell r="J2837">
            <v>28165</v>
          </cell>
          <cell r="K2837" t="str">
            <v>Pleasant View School</v>
          </cell>
          <cell r="L2837">
            <v>28</v>
          </cell>
        </row>
        <row r="2838">
          <cell r="J2838">
            <v>8115</v>
          </cell>
          <cell r="K2838" t="str">
            <v>Joseph L. McCourt Middle School</v>
          </cell>
          <cell r="L2838">
            <v>8</v>
          </cell>
        </row>
        <row r="2839">
          <cell r="J2839">
            <v>39127</v>
          </cell>
          <cell r="K2839" t="str">
            <v>Woonsocket Area Career and Technical Center</v>
          </cell>
          <cell r="L2839">
            <v>39</v>
          </cell>
        </row>
        <row r="2840">
          <cell r="J2840">
            <v>28147</v>
          </cell>
          <cell r="K2840" t="str">
            <v>Roger Williams Middle School</v>
          </cell>
          <cell r="L2840">
            <v>28</v>
          </cell>
        </row>
        <row r="2841">
          <cell r="J2841">
            <v>39127</v>
          </cell>
          <cell r="K2841" t="str">
            <v>Woonsocket Area Career and Technical Center</v>
          </cell>
          <cell r="L2841">
            <v>39</v>
          </cell>
        </row>
        <row r="2842">
          <cell r="J2842">
            <v>28181</v>
          </cell>
          <cell r="K2842" t="str">
            <v>Anthony Carnevale Elementary School</v>
          </cell>
          <cell r="L2842">
            <v>28</v>
          </cell>
        </row>
        <row r="2843">
          <cell r="J2843">
            <v>33110</v>
          </cell>
          <cell r="K2843" t="str">
            <v>Tiverton Middle School</v>
          </cell>
          <cell r="L2843">
            <v>33</v>
          </cell>
        </row>
        <row r="2844">
          <cell r="J2844">
            <v>9102</v>
          </cell>
          <cell r="K2844" t="str">
            <v>James H. Eldredge El. School</v>
          </cell>
          <cell r="L2844">
            <v>9</v>
          </cell>
        </row>
        <row r="2845">
          <cell r="J2845">
            <v>26113</v>
          </cell>
          <cell r="K2845" t="str">
            <v>Fallon Memorial School</v>
          </cell>
          <cell r="L2845">
            <v>26</v>
          </cell>
        </row>
        <row r="2846">
          <cell r="J2846">
            <v>35139</v>
          </cell>
          <cell r="K2846" t="str">
            <v>Winman Middle School</v>
          </cell>
          <cell r="L2846">
            <v>35</v>
          </cell>
        </row>
        <row r="2847">
          <cell r="J2847">
            <v>16103</v>
          </cell>
          <cell r="K2847" t="str">
            <v>Thornton School</v>
          </cell>
          <cell r="L2847">
            <v>16</v>
          </cell>
        </row>
        <row r="2848">
          <cell r="J2848">
            <v>98107</v>
          </cell>
          <cell r="K2848" t="str">
            <v>Hope Valley Elementary School</v>
          </cell>
          <cell r="L2848">
            <v>98</v>
          </cell>
        </row>
        <row r="2849">
          <cell r="J2849">
            <v>35125</v>
          </cell>
          <cell r="K2849" t="str">
            <v>Francis School</v>
          </cell>
          <cell r="L2849">
            <v>35</v>
          </cell>
        </row>
        <row r="2850">
          <cell r="J2850">
            <v>27104</v>
          </cell>
          <cell r="K2850" t="str">
            <v>Howard Hathaway School</v>
          </cell>
          <cell r="L2850">
            <v>27</v>
          </cell>
        </row>
        <row r="2851">
          <cell r="J2851">
            <v>27111</v>
          </cell>
          <cell r="K2851" t="str">
            <v>Melville Elementary School</v>
          </cell>
          <cell r="L2851">
            <v>27</v>
          </cell>
        </row>
        <row r="2852">
          <cell r="J2852">
            <v>27112</v>
          </cell>
          <cell r="K2852" t="str">
            <v>Portsmouth Middle School</v>
          </cell>
          <cell r="L2852">
            <v>27</v>
          </cell>
        </row>
        <row r="2853">
          <cell r="J2853">
            <v>6104</v>
          </cell>
          <cell r="K2853" t="str">
            <v>Alan Shawn Feinstein Middle School Of Coventry</v>
          </cell>
          <cell r="L2853">
            <v>6</v>
          </cell>
        </row>
        <row r="2854">
          <cell r="J2854">
            <v>32108</v>
          </cell>
          <cell r="K2854" t="str">
            <v>South Kingstown High School</v>
          </cell>
          <cell r="L2854">
            <v>32</v>
          </cell>
        </row>
        <row r="2855">
          <cell r="J2855">
            <v>27112</v>
          </cell>
          <cell r="K2855" t="str">
            <v>Portsmouth Middle School</v>
          </cell>
          <cell r="L2855">
            <v>27</v>
          </cell>
        </row>
        <row r="2856">
          <cell r="J2856">
            <v>7110</v>
          </cell>
          <cell r="K2856" t="str">
            <v>Daniel D. Waterman School</v>
          </cell>
          <cell r="L2856">
            <v>7</v>
          </cell>
        </row>
        <row r="2857">
          <cell r="J2857">
            <v>7110</v>
          </cell>
          <cell r="K2857" t="str">
            <v>Daniel D. Waterman School</v>
          </cell>
          <cell r="L2857">
            <v>7</v>
          </cell>
        </row>
        <row r="2858">
          <cell r="J2858">
            <v>7124</v>
          </cell>
          <cell r="K2858" t="str">
            <v>George J. Peters School</v>
          </cell>
          <cell r="L2858">
            <v>7</v>
          </cell>
        </row>
        <row r="2859">
          <cell r="J2859">
            <v>7124</v>
          </cell>
          <cell r="K2859" t="str">
            <v>George J. Peters School</v>
          </cell>
          <cell r="L2859">
            <v>7</v>
          </cell>
        </row>
        <row r="2860">
          <cell r="J2860">
            <v>27104</v>
          </cell>
          <cell r="K2860" t="str">
            <v>Howard Hathaway School</v>
          </cell>
          <cell r="L2860">
            <v>27</v>
          </cell>
        </row>
        <row r="2861">
          <cell r="J2861">
            <v>8115</v>
          </cell>
          <cell r="K2861" t="str">
            <v>Joseph L. McCourt Middle School</v>
          </cell>
          <cell r="L2861">
            <v>8</v>
          </cell>
        </row>
        <row r="2862">
          <cell r="J2862">
            <v>16106</v>
          </cell>
          <cell r="K2862" t="str">
            <v>Brown Avenue School</v>
          </cell>
          <cell r="L2862">
            <v>16</v>
          </cell>
        </row>
        <row r="2863">
          <cell r="J2863">
            <v>16108</v>
          </cell>
          <cell r="K2863" t="str">
            <v>Sarah Dyer Barnes School</v>
          </cell>
          <cell r="L2863">
            <v>16</v>
          </cell>
        </row>
        <row r="2864">
          <cell r="J2864">
            <v>97103</v>
          </cell>
          <cell r="K2864" t="str">
            <v>Metcalf School</v>
          </cell>
          <cell r="L2864">
            <v>97</v>
          </cell>
        </row>
        <row r="2865">
          <cell r="J2865">
            <v>28161</v>
          </cell>
          <cell r="K2865" t="str">
            <v>Harry Kizirian Elementary School</v>
          </cell>
          <cell r="L2865">
            <v>28</v>
          </cell>
        </row>
        <row r="2866">
          <cell r="J2866">
            <v>28161</v>
          </cell>
          <cell r="K2866" t="str">
            <v>Harry Kizirian Elementary School</v>
          </cell>
          <cell r="L2866">
            <v>28</v>
          </cell>
        </row>
        <row r="2867">
          <cell r="J2867">
            <v>10114</v>
          </cell>
          <cell r="K2867" t="str">
            <v>Alice M. Waddington School</v>
          </cell>
          <cell r="L2867">
            <v>10</v>
          </cell>
        </row>
        <row r="2868">
          <cell r="J2868">
            <v>3109</v>
          </cell>
          <cell r="K2868" t="str">
            <v>Burrillville High School</v>
          </cell>
          <cell r="L2868">
            <v>3</v>
          </cell>
        </row>
        <row r="2869">
          <cell r="J2869">
            <v>1108</v>
          </cell>
          <cell r="K2869" t="str">
            <v>Barrington Middle School</v>
          </cell>
          <cell r="L2869">
            <v>1</v>
          </cell>
        </row>
        <row r="2870">
          <cell r="J2870">
            <v>25190</v>
          </cell>
          <cell r="K2870" t="str">
            <v>N. Smithfield Schools</v>
          </cell>
          <cell r="L2870">
            <v>25</v>
          </cell>
        </row>
        <row r="2871">
          <cell r="J2871">
            <v>4101</v>
          </cell>
          <cell r="K2871" t="str">
            <v>Ella Risk School</v>
          </cell>
          <cell r="L2871">
            <v>4</v>
          </cell>
        </row>
        <row r="2872">
          <cell r="J2872">
            <v>28137</v>
          </cell>
          <cell r="K2872" t="str">
            <v>Esek Hopkins Middle School</v>
          </cell>
          <cell r="L2872">
            <v>28</v>
          </cell>
        </row>
        <row r="2873">
          <cell r="J2873">
            <v>35134</v>
          </cell>
          <cell r="K2873" t="str">
            <v>Pilgrim High School</v>
          </cell>
          <cell r="L2873">
            <v>35</v>
          </cell>
        </row>
        <row r="2874">
          <cell r="J2874">
            <v>7128</v>
          </cell>
          <cell r="K2874" t="str">
            <v>Glen Hills School</v>
          </cell>
          <cell r="L2874">
            <v>7</v>
          </cell>
        </row>
        <row r="2875">
          <cell r="J2875">
            <v>35142</v>
          </cell>
          <cell r="K2875" t="str">
            <v>Warwick Veterans Middle School</v>
          </cell>
          <cell r="L2875">
            <v>35</v>
          </cell>
        </row>
        <row r="2876">
          <cell r="J2876">
            <v>6119</v>
          </cell>
          <cell r="K2876" t="str">
            <v>Coventry High School</v>
          </cell>
          <cell r="L2876">
            <v>6</v>
          </cell>
        </row>
        <row r="2877">
          <cell r="J2877">
            <v>6119</v>
          </cell>
          <cell r="K2877" t="str">
            <v>Coventry High School</v>
          </cell>
          <cell r="L2877">
            <v>6</v>
          </cell>
        </row>
        <row r="2878">
          <cell r="J2878">
            <v>27190</v>
          </cell>
          <cell r="K2878" t="str">
            <v>Portsmouth Public Schools</v>
          </cell>
          <cell r="L2878">
            <v>27</v>
          </cell>
        </row>
        <row r="2879">
          <cell r="J2879">
            <v>28115</v>
          </cell>
          <cell r="K2879" t="str">
            <v>Asa Messer Elementary School</v>
          </cell>
          <cell r="L2879">
            <v>28</v>
          </cell>
        </row>
        <row r="2880">
          <cell r="J2880">
            <v>28115</v>
          </cell>
          <cell r="K2880" t="str">
            <v>Asa Messer Elementary School</v>
          </cell>
          <cell r="L2880">
            <v>28</v>
          </cell>
        </row>
        <row r="2881">
          <cell r="J2881">
            <v>22101</v>
          </cell>
          <cell r="K2881" t="str">
            <v>Block Island School</v>
          </cell>
          <cell r="L2881">
            <v>22</v>
          </cell>
        </row>
        <row r="2882">
          <cell r="J2882">
            <v>33106</v>
          </cell>
          <cell r="K2882" t="str">
            <v>Fort Barton School</v>
          </cell>
          <cell r="L2882">
            <v>33</v>
          </cell>
        </row>
        <row r="2883">
          <cell r="J2883">
            <v>36103</v>
          </cell>
          <cell r="K2883" t="str">
            <v>Westerly Middle School</v>
          </cell>
          <cell r="L2883">
            <v>36</v>
          </cell>
        </row>
        <row r="2884">
          <cell r="J2884">
            <v>7137</v>
          </cell>
          <cell r="K2884" t="str">
            <v>Hope Highlands Middle School</v>
          </cell>
          <cell r="L2884">
            <v>7</v>
          </cell>
        </row>
        <row r="2885">
          <cell r="J2885">
            <v>32110</v>
          </cell>
          <cell r="K2885" t="str">
            <v>Curtis Corner Middle School</v>
          </cell>
          <cell r="L2885">
            <v>32</v>
          </cell>
        </row>
        <row r="2886">
          <cell r="J2886">
            <v>28194</v>
          </cell>
          <cell r="K2886" t="str">
            <v>West Broadway Middle School</v>
          </cell>
          <cell r="L2886">
            <v>28</v>
          </cell>
        </row>
        <row r="2887">
          <cell r="J2887">
            <v>96107</v>
          </cell>
          <cell r="K2887" t="str">
            <v>Mt. Hope High School</v>
          </cell>
          <cell r="L2887">
            <v>96</v>
          </cell>
        </row>
        <row r="2888">
          <cell r="J2888">
            <v>96107</v>
          </cell>
          <cell r="K2888" t="str">
            <v>Mt. Hope High School</v>
          </cell>
          <cell r="L2888">
            <v>96</v>
          </cell>
        </row>
        <row r="2889">
          <cell r="J2889">
            <v>31104</v>
          </cell>
          <cell r="K2889" t="str">
            <v>Old County Road School</v>
          </cell>
          <cell r="L2889">
            <v>31</v>
          </cell>
        </row>
        <row r="2890">
          <cell r="J2890">
            <v>4115</v>
          </cell>
          <cell r="K2890" t="str">
            <v>Dr. Earl F. Calcutt Middle School</v>
          </cell>
          <cell r="L2890">
            <v>4</v>
          </cell>
        </row>
        <row r="2891">
          <cell r="J2891">
            <v>9106</v>
          </cell>
          <cell r="K2891" t="str">
            <v>East Greenwich High School</v>
          </cell>
          <cell r="L2891">
            <v>9</v>
          </cell>
        </row>
        <row r="2892">
          <cell r="J2892">
            <v>28143</v>
          </cell>
          <cell r="K2892" t="str">
            <v>Nathan Bishop Middle School</v>
          </cell>
          <cell r="L2892">
            <v>28</v>
          </cell>
        </row>
        <row r="2893">
          <cell r="J2893">
            <v>35139</v>
          </cell>
          <cell r="K2893" t="str">
            <v>Winman Middle School</v>
          </cell>
          <cell r="L2893">
            <v>35</v>
          </cell>
        </row>
        <row r="2894">
          <cell r="J2894">
            <v>7127</v>
          </cell>
          <cell r="K2894" t="str">
            <v xml:space="preserve">Stone Hill School                                 </v>
          </cell>
          <cell r="L2894">
            <v>7</v>
          </cell>
        </row>
        <row r="2895">
          <cell r="J2895">
            <v>7127</v>
          </cell>
          <cell r="K2895" t="str">
            <v xml:space="preserve">Stone Hill School                                 </v>
          </cell>
          <cell r="L2895">
            <v>7</v>
          </cell>
        </row>
        <row r="2896">
          <cell r="J2896">
            <v>35121</v>
          </cell>
          <cell r="K2896" t="str">
            <v>E. G. Robertson School</v>
          </cell>
          <cell r="L2896">
            <v>35</v>
          </cell>
        </row>
        <row r="2897">
          <cell r="J2897">
            <v>28161</v>
          </cell>
          <cell r="K2897" t="str">
            <v>Harry Kizirian Elementary School</v>
          </cell>
          <cell r="L2897">
            <v>28</v>
          </cell>
        </row>
        <row r="2898">
          <cell r="J2898">
            <v>28153</v>
          </cell>
          <cell r="K2898" t="str">
            <v>William D'Abate Elementary School</v>
          </cell>
          <cell r="L2898">
            <v>28</v>
          </cell>
        </row>
        <row r="2899">
          <cell r="J2899">
            <v>28703</v>
          </cell>
          <cell r="K2899" t="str">
            <v>Metropolitan Regional Career and Technical Center</v>
          </cell>
          <cell r="L2899">
            <v>60</v>
          </cell>
        </row>
        <row r="2900">
          <cell r="J2900">
            <v>28160</v>
          </cell>
          <cell r="K2900" t="str">
            <v>Mary E. Fogarty Elementary School</v>
          </cell>
          <cell r="L2900">
            <v>28</v>
          </cell>
        </row>
        <row r="2901">
          <cell r="J2901">
            <v>8110</v>
          </cell>
          <cell r="K2901" t="str">
            <v>John J. McLaughlin Cumberland Hill School</v>
          </cell>
          <cell r="L2901">
            <v>8</v>
          </cell>
        </row>
        <row r="2902">
          <cell r="J2902">
            <v>17701</v>
          </cell>
          <cell r="K2902" t="str">
            <v>Wm. M. Davies Jr. Career-Technical  High School</v>
          </cell>
          <cell r="L2902">
            <v>40</v>
          </cell>
        </row>
        <row r="2903">
          <cell r="J2903">
            <v>8110</v>
          </cell>
          <cell r="K2903" t="str">
            <v>John J. McLaughlin Cumberland Hill School</v>
          </cell>
          <cell r="L2903">
            <v>8</v>
          </cell>
        </row>
        <row r="2904">
          <cell r="J2904">
            <v>8114</v>
          </cell>
          <cell r="K2904" t="str">
            <v>Cumberland High School</v>
          </cell>
          <cell r="L2904">
            <v>8</v>
          </cell>
        </row>
        <row r="2905">
          <cell r="J2905">
            <v>28113</v>
          </cell>
          <cell r="K2905" t="str">
            <v>Dr. Jorge Alvarez High School</v>
          </cell>
          <cell r="L2905">
            <v>28</v>
          </cell>
        </row>
        <row r="2906">
          <cell r="J2906">
            <v>10113</v>
          </cell>
          <cell r="K2906" t="str">
            <v>Kent Heights School</v>
          </cell>
          <cell r="L2906">
            <v>10</v>
          </cell>
        </row>
        <row r="2907">
          <cell r="J2907">
            <v>27111</v>
          </cell>
          <cell r="K2907" t="str">
            <v>Melville Elementary School</v>
          </cell>
          <cell r="L2907">
            <v>27</v>
          </cell>
        </row>
        <row r="2908">
          <cell r="J2908">
            <v>8116</v>
          </cell>
          <cell r="K2908" t="str">
            <v>North Cumberland Middle School</v>
          </cell>
          <cell r="L2908">
            <v>8</v>
          </cell>
        </row>
        <row r="2909">
          <cell r="J2909">
            <v>38107</v>
          </cell>
          <cell r="K2909" t="str">
            <v>John F. Deering Middle School</v>
          </cell>
          <cell r="L2909">
            <v>38</v>
          </cell>
        </row>
        <row r="2910">
          <cell r="J2910">
            <v>28113</v>
          </cell>
          <cell r="K2910" t="str">
            <v>Dr. Jorge Alvarez High School</v>
          </cell>
          <cell r="L2910">
            <v>28</v>
          </cell>
        </row>
        <row r="2911">
          <cell r="J2911">
            <v>39110</v>
          </cell>
          <cell r="K2911" t="str">
            <v>Governor Aram J. Pothier School</v>
          </cell>
          <cell r="L2911">
            <v>39</v>
          </cell>
        </row>
        <row r="2912">
          <cell r="J2912">
            <v>39101</v>
          </cell>
          <cell r="K2912" t="str">
            <v>Harris School</v>
          </cell>
          <cell r="L2912">
            <v>39</v>
          </cell>
        </row>
        <row r="2913">
          <cell r="J2913">
            <v>39101</v>
          </cell>
          <cell r="K2913" t="str">
            <v>Harris School</v>
          </cell>
          <cell r="L2913">
            <v>39</v>
          </cell>
        </row>
        <row r="2914">
          <cell r="J2914">
            <v>39101</v>
          </cell>
          <cell r="K2914" t="str">
            <v>Harris School</v>
          </cell>
          <cell r="L2914">
            <v>39</v>
          </cell>
        </row>
        <row r="2915">
          <cell r="J2915">
            <v>39101</v>
          </cell>
          <cell r="K2915" t="str">
            <v>Harris School</v>
          </cell>
          <cell r="L2915">
            <v>39</v>
          </cell>
        </row>
        <row r="2916">
          <cell r="J2916">
            <v>28116</v>
          </cell>
          <cell r="K2916" t="str">
            <v>Alan Shawn Feinstein Elementary at Broad Street</v>
          </cell>
          <cell r="L2916">
            <v>28</v>
          </cell>
        </row>
        <row r="2917">
          <cell r="J2917">
            <v>28139</v>
          </cell>
          <cell r="K2917" t="str">
            <v>Central High School</v>
          </cell>
          <cell r="L2917">
            <v>28</v>
          </cell>
        </row>
        <row r="2918">
          <cell r="J2918">
            <v>13103</v>
          </cell>
          <cell r="K2918" t="str">
            <v>Fogarty Memorial School</v>
          </cell>
          <cell r="L2918">
            <v>13</v>
          </cell>
        </row>
        <row r="2919">
          <cell r="J2919">
            <v>13104</v>
          </cell>
          <cell r="K2919" t="str">
            <v>West Glocester Elementary</v>
          </cell>
          <cell r="L2919">
            <v>13</v>
          </cell>
        </row>
        <row r="2920">
          <cell r="J2920">
            <v>96107</v>
          </cell>
          <cell r="K2920" t="str">
            <v>Mt. Hope High School</v>
          </cell>
          <cell r="L2920">
            <v>96</v>
          </cell>
        </row>
        <row r="2921">
          <cell r="J2921">
            <v>28145</v>
          </cell>
          <cell r="K2921" t="str">
            <v>Nathanael Greene Middle School</v>
          </cell>
          <cell r="L2921">
            <v>28</v>
          </cell>
        </row>
        <row r="2922">
          <cell r="J2922">
            <v>16112</v>
          </cell>
          <cell r="K2922" t="str">
            <v>Johnston Senior High School</v>
          </cell>
          <cell r="L2922">
            <v>16</v>
          </cell>
        </row>
        <row r="2923">
          <cell r="J2923">
            <v>16111</v>
          </cell>
          <cell r="K2923" t="str">
            <v>Nicholas A. Ferri Middle School</v>
          </cell>
          <cell r="L2923">
            <v>16</v>
          </cell>
        </row>
        <row r="2924">
          <cell r="J2924">
            <v>20104</v>
          </cell>
          <cell r="K2924" t="str">
            <v>Narragansett High School</v>
          </cell>
          <cell r="L2924">
            <v>20</v>
          </cell>
        </row>
        <row r="2925">
          <cell r="J2925">
            <v>10114</v>
          </cell>
          <cell r="K2925" t="str">
            <v>Alice M. Waddington School</v>
          </cell>
          <cell r="L2925">
            <v>10</v>
          </cell>
        </row>
        <row r="2926">
          <cell r="J2926">
            <v>3105</v>
          </cell>
          <cell r="K2926" t="str">
            <v>Steere Farm Elementary School</v>
          </cell>
          <cell r="L2926">
            <v>3</v>
          </cell>
        </row>
        <row r="2927">
          <cell r="J2927">
            <v>27104</v>
          </cell>
          <cell r="K2927" t="str">
            <v>Howard Hathaway School</v>
          </cell>
          <cell r="L2927">
            <v>27</v>
          </cell>
        </row>
        <row r="2928">
          <cell r="J2928">
            <v>27111</v>
          </cell>
          <cell r="K2928" t="str">
            <v>Melville Elementary School</v>
          </cell>
          <cell r="L2928">
            <v>27</v>
          </cell>
        </row>
        <row r="2929">
          <cell r="J2929">
            <v>35137</v>
          </cell>
          <cell r="K2929" t="str">
            <v>Warwick Early Learning Center</v>
          </cell>
          <cell r="L2929">
            <v>35</v>
          </cell>
        </row>
        <row r="2930">
          <cell r="J2930">
            <v>35138</v>
          </cell>
          <cell r="K2930" t="str">
            <v>Toll Gate High School</v>
          </cell>
          <cell r="L2930">
            <v>35</v>
          </cell>
        </row>
        <row r="2931">
          <cell r="J2931">
            <v>3104</v>
          </cell>
          <cell r="K2931" t="str">
            <v>Burrillville Middle School</v>
          </cell>
          <cell r="L2931">
            <v>3</v>
          </cell>
        </row>
        <row r="2932">
          <cell r="J2932">
            <v>4115</v>
          </cell>
          <cell r="K2932" t="str">
            <v>Dr. Earl F. Calcutt Middle School</v>
          </cell>
          <cell r="L2932">
            <v>4</v>
          </cell>
        </row>
        <row r="2933">
          <cell r="J2933">
            <v>6119</v>
          </cell>
          <cell r="K2933" t="str">
            <v>Coventry High School</v>
          </cell>
          <cell r="L2933">
            <v>6</v>
          </cell>
        </row>
        <row r="2934">
          <cell r="J2934">
            <v>30190</v>
          </cell>
          <cell r="K2934" t="str">
            <v>Scituate Public Schools</v>
          </cell>
          <cell r="L2934">
            <v>30</v>
          </cell>
        </row>
        <row r="2935">
          <cell r="J2935">
            <v>98101</v>
          </cell>
          <cell r="K2935" t="str">
            <v xml:space="preserve">Chariho Regional High School                      </v>
          </cell>
          <cell r="L2935">
            <v>98</v>
          </cell>
        </row>
        <row r="2936">
          <cell r="J2936">
            <v>28190</v>
          </cell>
          <cell r="K2936" t="str">
            <v>Providence Public Schools</v>
          </cell>
          <cell r="L2936">
            <v>28</v>
          </cell>
        </row>
        <row r="2937">
          <cell r="J2937">
            <v>7119</v>
          </cell>
          <cell r="K2937" t="str">
            <v>Gladstone Street School</v>
          </cell>
          <cell r="L2937">
            <v>7</v>
          </cell>
        </row>
        <row r="2938">
          <cell r="J2938">
            <v>32114</v>
          </cell>
          <cell r="K2938" t="str">
            <v>Broad Rock Middle School</v>
          </cell>
          <cell r="L2938">
            <v>32</v>
          </cell>
        </row>
        <row r="2939">
          <cell r="J2939">
            <v>32114</v>
          </cell>
          <cell r="K2939" t="str">
            <v>Broad Rock Middle School</v>
          </cell>
          <cell r="L2939">
            <v>32</v>
          </cell>
        </row>
        <row r="2940">
          <cell r="J2940">
            <v>20103</v>
          </cell>
          <cell r="K2940" t="str">
            <v>Narragansett Pier School</v>
          </cell>
          <cell r="L2940">
            <v>20</v>
          </cell>
        </row>
        <row r="2941">
          <cell r="J2941">
            <v>99101</v>
          </cell>
          <cell r="K2941" t="str">
            <v>Ponaganset Middle School</v>
          </cell>
          <cell r="L2941">
            <v>99</v>
          </cell>
        </row>
        <row r="2942">
          <cell r="J2942">
            <v>3104</v>
          </cell>
          <cell r="K2942" t="str">
            <v>Burrillville Middle School</v>
          </cell>
          <cell r="L2942">
            <v>3</v>
          </cell>
        </row>
        <row r="2943">
          <cell r="J2943">
            <v>39123</v>
          </cell>
          <cell r="K2943" t="str">
            <v>Woonsocket High School</v>
          </cell>
          <cell r="L2943">
            <v>39</v>
          </cell>
        </row>
        <row r="2944">
          <cell r="J2944">
            <v>39123</v>
          </cell>
          <cell r="K2944" t="str">
            <v>Woonsocket High School</v>
          </cell>
          <cell r="L2944">
            <v>39</v>
          </cell>
        </row>
        <row r="2945">
          <cell r="J2945">
            <v>35127</v>
          </cell>
          <cell r="K2945" t="str">
            <v>Sherman School</v>
          </cell>
          <cell r="L2945">
            <v>35</v>
          </cell>
        </row>
        <row r="2946">
          <cell r="J2946">
            <v>98103</v>
          </cell>
          <cell r="K2946" t="str">
            <v>Chariho Regional Middle School</v>
          </cell>
          <cell r="L2946">
            <v>98</v>
          </cell>
        </row>
        <row r="2947">
          <cell r="J2947">
            <v>97106</v>
          </cell>
          <cell r="K2947" t="str">
            <v>Exeter-West Greenwich Regional High School</v>
          </cell>
          <cell r="L2947">
            <v>97</v>
          </cell>
        </row>
        <row r="2948">
          <cell r="J2948">
            <v>26116</v>
          </cell>
          <cell r="K2948" t="str">
            <v xml:space="preserve">Curvin-McCabe School                              </v>
          </cell>
          <cell r="L2948">
            <v>26</v>
          </cell>
        </row>
        <row r="2949">
          <cell r="J2949">
            <v>7129</v>
          </cell>
          <cell r="K2949" t="str">
            <v xml:space="preserve">Western Hills Middle School                       </v>
          </cell>
          <cell r="L2949">
            <v>7</v>
          </cell>
        </row>
        <row r="2950">
          <cell r="J2950">
            <v>7129</v>
          </cell>
          <cell r="K2950" t="str">
            <v xml:space="preserve">Western Hills Middle School                       </v>
          </cell>
          <cell r="L2950">
            <v>7</v>
          </cell>
        </row>
        <row r="2951">
          <cell r="J2951">
            <v>28190</v>
          </cell>
          <cell r="K2951" t="str">
            <v>Providence Public Schools</v>
          </cell>
          <cell r="L2951">
            <v>28</v>
          </cell>
        </row>
        <row r="2952">
          <cell r="J2952">
            <v>24105</v>
          </cell>
          <cell r="K2952" t="str">
            <v>North Providence High School</v>
          </cell>
          <cell r="L2952">
            <v>24</v>
          </cell>
        </row>
        <row r="2953">
          <cell r="J2953">
            <v>28113</v>
          </cell>
          <cell r="K2953" t="str">
            <v>Dr. Jorge Alvarez High School</v>
          </cell>
          <cell r="L2953">
            <v>28</v>
          </cell>
        </row>
        <row r="2954">
          <cell r="J2954">
            <v>35134</v>
          </cell>
          <cell r="K2954" t="str">
            <v>Pilgrim High School</v>
          </cell>
          <cell r="L2954">
            <v>35</v>
          </cell>
        </row>
        <row r="2955">
          <cell r="J2955">
            <v>35134</v>
          </cell>
          <cell r="K2955" t="str">
            <v>Pilgrim High School</v>
          </cell>
          <cell r="L2955">
            <v>35</v>
          </cell>
        </row>
        <row r="2956">
          <cell r="J2956">
            <v>32110</v>
          </cell>
          <cell r="K2956" t="str">
            <v>Curtis Corner Middle School</v>
          </cell>
          <cell r="L2956">
            <v>32</v>
          </cell>
        </row>
        <row r="2957">
          <cell r="J2957">
            <v>32114</v>
          </cell>
          <cell r="K2957" t="str">
            <v>Broad Rock Middle School</v>
          </cell>
          <cell r="L2957">
            <v>32</v>
          </cell>
        </row>
        <row r="2958">
          <cell r="J2958">
            <v>7113</v>
          </cell>
          <cell r="K2958" t="str">
            <v>Cranston High School East</v>
          </cell>
          <cell r="L2958">
            <v>7</v>
          </cell>
        </row>
        <row r="2959">
          <cell r="J2959">
            <v>28187</v>
          </cell>
          <cell r="K2959" t="str">
            <v>E-Cubed Academy</v>
          </cell>
          <cell r="L2959">
            <v>28</v>
          </cell>
        </row>
        <row r="2960">
          <cell r="J2960">
            <v>4106</v>
          </cell>
          <cell r="K2960" t="str">
            <v>Veterans Memorial Elementary</v>
          </cell>
          <cell r="L2960">
            <v>4</v>
          </cell>
        </row>
        <row r="2961">
          <cell r="J2961">
            <v>98103</v>
          </cell>
          <cell r="K2961" t="str">
            <v>Chariho Regional Middle School</v>
          </cell>
          <cell r="L2961">
            <v>98</v>
          </cell>
        </row>
        <row r="2962">
          <cell r="J2962">
            <v>26113</v>
          </cell>
          <cell r="K2962" t="str">
            <v>Fallon Memorial School</v>
          </cell>
          <cell r="L2962">
            <v>26</v>
          </cell>
        </row>
        <row r="2963">
          <cell r="J2963">
            <v>39132</v>
          </cell>
          <cell r="K2963" t="str">
            <v>Woonsocket Middle School at Villa Nova</v>
          </cell>
          <cell r="L2963">
            <v>39</v>
          </cell>
        </row>
        <row r="2964">
          <cell r="J2964">
            <v>28122</v>
          </cell>
          <cell r="K2964" t="str">
            <v>Charles N. Fortes Elementary School</v>
          </cell>
          <cell r="L2964">
            <v>28</v>
          </cell>
        </row>
        <row r="2965">
          <cell r="J2965">
            <v>28122</v>
          </cell>
          <cell r="K2965" t="str">
            <v>Charles N. Fortes Elementary School</v>
          </cell>
          <cell r="L2965">
            <v>28</v>
          </cell>
        </row>
        <row r="2966">
          <cell r="J2966">
            <v>38109</v>
          </cell>
          <cell r="K2966" t="str">
            <v>Greenbush Elementary School</v>
          </cell>
          <cell r="L2966">
            <v>38</v>
          </cell>
        </row>
        <row r="2967">
          <cell r="J2967">
            <v>38111</v>
          </cell>
          <cell r="K2967" t="str">
            <v>Wakefield Hills Elementary School</v>
          </cell>
          <cell r="L2967">
            <v>38</v>
          </cell>
        </row>
        <row r="2968">
          <cell r="J2968">
            <v>17117</v>
          </cell>
          <cell r="K2968" t="str">
            <v>Lincoln Middle School</v>
          </cell>
          <cell r="L2968">
            <v>17</v>
          </cell>
        </row>
        <row r="2969">
          <cell r="J2969">
            <v>35124</v>
          </cell>
          <cell r="K2969" t="str">
            <v>Randall Holden School</v>
          </cell>
          <cell r="L2969">
            <v>35</v>
          </cell>
        </row>
        <row r="2970">
          <cell r="J2970">
            <v>35136</v>
          </cell>
          <cell r="K2970" t="str">
            <v>Cottrell F. Hoxsie School</v>
          </cell>
          <cell r="L2970">
            <v>35</v>
          </cell>
        </row>
        <row r="2971">
          <cell r="J2971">
            <v>9102</v>
          </cell>
          <cell r="K2971" t="str">
            <v>James H. Eldredge El. School</v>
          </cell>
          <cell r="L2971">
            <v>9</v>
          </cell>
        </row>
        <row r="2972">
          <cell r="J2972">
            <v>38106</v>
          </cell>
          <cell r="K2972" t="str">
            <v>West Warwick Senior High School</v>
          </cell>
          <cell r="L2972">
            <v>38</v>
          </cell>
        </row>
        <row r="2973">
          <cell r="J2973">
            <v>28156</v>
          </cell>
          <cell r="K2973" t="str">
            <v>Robert L Bailey IV, Elementary School</v>
          </cell>
          <cell r="L2973">
            <v>28</v>
          </cell>
        </row>
        <row r="2974">
          <cell r="J2974">
            <v>10113</v>
          </cell>
          <cell r="K2974" t="str">
            <v>Kent Heights School</v>
          </cell>
          <cell r="L2974">
            <v>10</v>
          </cell>
        </row>
        <row r="2975">
          <cell r="J2975">
            <v>10116</v>
          </cell>
          <cell r="K2975" t="str">
            <v>Agnes B. Hennessey School</v>
          </cell>
          <cell r="L2975">
            <v>10</v>
          </cell>
        </row>
        <row r="2976">
          <cell r="J2976">
            <v>7124</v>
          </cell>
          <cell r="K2976" t="str">
            <v>George J. Peters School</v>
          </cell>
          <cell r="L2976">
            <v>7</v>
          </cell>
        </row>
        <row r="2977">
          <cell r="J2977">
            <v>32103</v>
          </cell>
          <cell r="K2977" t="str">
            <v>Wakefield Elementary School</v>
          </cell>
          <cell r="L2977">
            <v>32</v>
          </cell>
        </row>
        <row r="2978">
          <cell r="J2978">
            <v>32108</v>
          </cell>
          <cell r="K2978" t="str">
            <v>South Kingstown High School</v>
          </cell>
          <cell r="L2978">
            <v>32</v>
          </cell>
        </row>
        <row r="2979">
          <cell r="J2979">
            <v>4115</v>
          </cell>
          <cell r="K2979" t="str">
            <v>Dr. Earl F. Calcutt Middle School</v>
          </cell>
          <cell r="L2979">
            <v>4</v>
          </cell>
        </row>
        <row r="2980">
          <cell r="J2980">
            <v>28113</v>
          </cell>
          <cell r="K2980" t="str">
            <v>Dr. Jorge Alvarez High School</v>
          </cell>
          <cell r="L2980">
            <v>28</v>
          </cell>
        </row>
        <row r="2981">
          <cell r="J2981">
            <v>35134</v>
          </cell>
          <cell r="K2981" t="str">
            <v>Pilgrim High School</v>
          </cell>
          <cell r="L2981">
            <v>35</v>
          </cell>
        </row>
        <row r="2982">
          <cell r="J2982">
            <v>35134</v>
          </cell>
          <cell r="K2982" t="str">
            <v>Pilgrim High School</v>
          </cell>
          <cell r="L2982">
            <v>35</v>
          </cell>
        </row>
        <row r="2983">
          <cell r="J2983">
            <v>8120</v>
          </cell>
          <cell r="K2983" t="str">
            <v>Northern RI Collaborative</v>
          </cell>
          <cell r="L2983">
            <v>75</v>
          </cell>
        </row>
        <row r="2984">
          <cell r="J2984">
            <v>7113</v>
          </cell>
          <cell r="K2984" t="str">
            <v>Cranston High School East</v>
          </cell>
          <cell r="L2984">
            <v>7</v>
          </cell>
        </row>
        <row r="2985">
          <cell r="J2985">
            <v>7113</v>
          </cell>
          <cell r="K2985" t="str">
            <v>Cranston High School East</v>
          </cell>
          <cell r="L2985">
            <v>7</v>
          </cell>
        </row>
        <row r="2986">
          <cell r="J2986">
            <v>7110</v>
          </cell>
          <cell r="K2986" t="str">
            <v>Daniel D. Waterman School</v>
          </cell>
          <cell r="L2986">
            <v>7</v>
          </cell>
        </row>
        <row r="2987">
          <cell r="J2987">
            <v>7115</v>
          </cell>
          <cell r="K2987" t="str">
            <v>Hugh B. Bain Middle School</v>
          </cell>
          <cell r="L2987">
            <v>7</v>
          </cell>
        </row>
        <row r="2988">
          <cell r="J2988">
            <v>16111</v>
          </cell>
          <cell r="K2988" t="str">
            <v>Nicholas A. Ferri Middle School</v>
          </cell>
          <cell r="L2988">
            <v>16</v>
          </cell>
        </row>
        <row r="2989">
          <cell r="J2989">
            <v>99102</v>
          </cell>
          <cell r="K2989" t="str">
            <v>Ponaganset High School</v>
          </cell>
          <cell r="L2989">
            <v>99</v>
          </cell>
        </row>
        <row r="2990">
          <cell r="J2990">
            <v>25109</v>
          </cell>
          <cell r="K2990" t="str">
            <v>North Smithfield Middle School</v>
          </cell>
          <cell r="L2990">
            <v>25</v>
          </cell>
        </row>
        <row r="2991">
          <cell r="J2991">
            <v>16111</v>
          </cell>
          <cell r="K2991" t="str">
            <v>Nicholas A. Ferri Middle School</v>
          </cell>
          <cell r="L2991">
            <v>16</v>
          </cell>
        </row>
        <row r="2992">
          <cell r="J2992">
            <v>26601</v>
          </cell>
          <cell r="K2992" t="str">
            <v>International Charter School</v>
          </cell>
          <cell r="L2992">
            <v>53</v>
          </cell>
        </row>
        <row r="2993">
          <cell r="J2993">
            <v>32601</v>
          </cell>
          <cell r="K2993" t="str">
            <v>Kingston Hill Academy</v>
          </cell>
          <cell r="L2993">
            <v>52</v>
          </cell>
        </row>
        <row r="2994">
          <cell r="J2994">
            <v>50190</v>
          </cell>
          <cell r="K2994" t="str">
            <v>R.I. Sch for the Deaf Admin School</v>
          </cell>
          <cell r="L2994">
            <v>50</v>
          </cell>
        </row>
        <row r="2995">
          <cell r="J2995">
            <v>25108</v>
          </cell>
          <cell r="K2995" t="str">
            <v>North Smithfield High School</v>
          </cell>
          <cell r="L2995">
            <v>25</v>
          </cell>
        </row>
        <row r="2996">
          <cell r="J2996">
            <v>10113</v>
          </cell>
          <cell r="K2996" t="str">
            <v>Kent Heights School</v>
          </cell>
          <cell r="L2996">
            <v>10</v>
          </cell>
        </row>
        <row r="2997">
          <cell r="J2997">
            <v>4108</v>
          </cell>
          <cell r="K2997" t="str">
            <v>Central Falls Senior High School</v>
          </cell>
          <cell r="L2997">
            <v>4</v>
          </cell>
        </row>
        <row r="2998">
          <cell r="J2998">
            <v>38104</v>
          </cell>
          <cell r="K2998" t="str">
            <v>John F. Horgan Elementary School</v>
          </cell>
          <cell r="L2998">
            <v>38</v>
          </cell>
        </row>
        <row r="2999">
          <cell r="J2999">
            <v>6119</v>
          </cell>
          <cell r="K2999" t="str">
            <v>Coventry High School</v>
          </cell>
          <cell r="L2999">
            <v>6</v>
          </cell>
        </row>
        <row r="3000">
          <cell r="J3000">
            <v>10125</v>
          </cell>
          <cell r="K3000" t="str">
            <v>Myron J. Francis Elementary School</v>
          </cell>
          <cell r="L3000">
            <v>10</v>
          </cell>
        </row>
        <row r="3001">
          <cell r="J3001">
            <v>39110</v>
          </cell>
          <cell r="K3001" t="str">
            <v>Governor Aram J. Pothier School</v>
          </cell>
          <cell r="L3001">
            <v>39</v>
          </cell>
        </row>
        <row r="3002">
          <cell r="J3002">
            <v>39110</v>
          </cell>
          <cell r="K3002" t="str">
            <v>Governor Aram J. Pothier School</v>
          </cell>
          <cell r="L3002">
            <v>39</v>
          </cell>
        </row>
        <row r="3003">
          <cell r="J3003">
            <v>7136</v>
          </cell>
          <cell r="K3003" t="str">
            <v>Orchard Farms Elementary School</v>
          </cell>
          <cell r="L3003">
            <v>7</v>
          </cell>
        </row>
        <row r="3004">
          <cell r="J3004">
            <v>33108</v>
          </cell>
          <cell r="K3004" t="str">
            <v>Tiverton High School</v>
          </cell>
          <cell r="L3004">
            <v>33</v>
          </cell>
        </row>
        <row r="3005">
          <cell r="J3005">
            <v>28153</v>
          </cell>
          <cell r="K3005" t="str">
            <v>William D'Abate Elementary School</v>
          </cell>
          <cell r="L3005">
            <v>28</v>
          </cell>
        </row>
        <row r="3006">
          <cell r="J3006">
            <v>3109</v>
          </cell>
          <cell r="K3006" t="str">
            <v>Burrillville High School</v>
          </cell>
          <cell r="L3006">
            <v>3</v>
          </cell>
        </row>
        <row r="3007">
          <cell r="J3007">
            <v>35121</v>
          </cell>
          <cell r="K3007" t="str">
            <v>E. G. Robertson School</v>
          </cell>
          <cell r="L3007">
            <v>35</v>
          </cell>
        </row>
        <row r="3008">
          <cell r="J3008">
            <v>39123</v>
          </cell>
          <cell r="K3008" t="str">
            <v>Woonsocket High School</v>
          </cell>
          <cell r="L3008">
            <v>39</v>
          </cell>
        </row>
        <row r="3009">
          <cell r="J3009">
            <v>26118</v>
          </cell>
          <cell r="K3009" t="str">
            <v>Charles E. Shea High School</v>
          </cell>
          <cell r="L3009">
            <v>26</v>
          </cell>
        </row>
        <row r="3010">
          <cell r="J3010">
            <v>28162</v>
          </cell>
          <cell r="K3010" t="str">
            <v>The Sgt. Cornel Young, Jr &amp; Charlotte Woods Elemen</v>
          </cell>
          <cell r="L3010">
            <v>28</v>
          </cell>
        </row>
        <row r="3011">
          <cell r="J3011">
            <v>3104</v>
          </cell>
          <cell r="K3011" t="str">
            <v>Burrillville Middle School</v>
          </cell>
          <cell r="L3011">
            <v>3</v>
          </cell>
        </row>
        <row r="3012">
          <cell r="J3012">
            <v>6116</v>
          </cell>
          <cell r="K3012" t="str">
            <v>Tiogue School</v>
          </cell>
          <cell r="L3012">
            <v>6</v>
          </cell>
        </row>
        <row r="3013">
          <cell r="J3013">
            <v>35138</v>
          </cell>
          <cell r="K3013" t="str">
            <v>Toll Gate High School</v>
          </cell>
          <cell r="L3013">
            <v>35</v>
          </cell>
        </row>
        <row r="3014">
          <cell r="J3014">
            <v>28161</v>
          </cell>
          <cell r="K3014" t="str">
            <v>Harry Kizirian Elementary School</v>
          </cell>
          <cell r="L3014">
            <v>28</v>
          </cell>
        </row>
        <row r="3015">
          <cell r="J3015">
            <v>28161</v>
          </cell>
          <cell r="K3015" t="str">
            <v>Harry Kizirian Elementary School</v>
          </cell>
          <cell r="L3015">
            <v>28</v>
          </cell>
        </row>
        <row r="3016">
          <cell r="J3016">
            <v>7113</v>
          </cell>
          <cell r="K3016" t="str">
            <v>Cranston High School East</v>
          </cell>
          <cell r="L3016">
            <v>7</v>
          </cell>
        </row>
        <row r="3017">
          <cell r="J3017">
            <v>28190</v>
          </cell>
          <cell r="K3017" t="str">
            <v>Providence Public Schools</v>
          </cell>
          <cell r="L3017">
            <v>28</v>
          </cell>
        </row>
        <row r="3018">
          <cell r="J3018">
            <v>28190</v>
          </cell>
          <cell r="K3018" t="str">
            <v>Providence Public Schools</v>
          </cell>
          <cell r="L3018">
            <v>28</v>
          </cell>
        </row>
        <row r="3019">
          <cell r="J3019">
            <v>39118</v>
          </cell>
          <cell r="K3019" t="str">
            <v>Bernon Heights School</v>
          </cell>
          <cell r="L3019">
            <v>39</v>
          </cell>
        </row>
        <row r="3020">
          <cell r="J3020">
            <v>39118</v>
          </cell>
          <cell r="K3020" t="str">
            <v>Bernon Heights School</v>
          </cell>
          <cell r="L3020">
            <v>39</v>
          </cell>
        </row>
        <row r="3021">
          <cell r="J3021">
            <v>9103</v>
          </cell>
          <cell r="K3021" t="str">
            <v>Archie R. Cole Middle School</v>
          </cell>
          <cell r="L3021">
            <v>9</v>
          </cell>
        </row>
        <row r="3022">
          <cell r="J3022">
            <v>96104</v>
          </cell>
          <cell r="K3022" t="str">
            <v>Guiteras School</v>
          </cell>
          <cell r="L3022">
            <v>96</v>
          </cell>
        </row>
        <row r="3023">
          <cell r="J3023">
            <v>28193</v>
          </cell>
          <cell r="K3023" t="str">
            <v>Providence Career and Technical Academy</v>
          </cell>
          <cell r="L3023">
            <v>28</v>
          </cell>
        </row>
        <row r="3024">
          <cell r="J3024">
            <v>31190</v>
          </cell>
          <cell r="K3024" t="str">
            <v>Smithfield Public Schools</v>
          </cell>
          <cell r="L3024">
            <v>31</v>
          </cell>
        </row>
        <row r="3025">
          <cell r="J3025">
            <v>7132</v>
          </cell>
          <cell r="K3025" t="str">
            <v>Cranston Area Career Technical Center</v>
          </cell>
          <cell r="L3025">
            <v>7</v>
          </cell>
        </row>
        <row r="3026">
          <cell r="J3026">
            <v>20103</v>
          </cell>
          <cell r="K3026" t="str">
            <v>Narragansett Pier School</v>
          </cell>
          <cell r="L3026">
            <v>20</v>
          </cell>
        </row>
        <row r="3027">
          <cell r="J3027">
            <v>7190</v>
          </cell>
          <cell r="K3027" t="str">
            <v>Cranston Public Schools</v>
          </cell>
          <cell r="L3027">
            <v>7</v>
          </cell>
        </row>
        <row r="3028">
          <cell r="J3028">
            <v>17113</v>
          </cell>
          <cell r="K3028" t="str">
            <v>Northern Lincoln Elementary School</v>
          </cell>
          <cell r="L3028">
            <v>17</v>
          </cell>
        </row>
        <row r="3029">
          <cell r="J3029">
            <v>20104</v>
          </cell>
          <cell r="K3029" t="str">
            <v>Narragansett High School</v>
          </cell>
          <cell r="L3029">
            <v>20</v>
          </cell>
        </row>
        <row r="3030">
          <cell r="J3030">
            <v>6112</v>
          </cell>
          <cell r="K3030" t="str">
            <v>Hopkins Hill School</v>
          </cell>
          <cell r="L3030">
            <v>6</v>
          </cell>
        </row>
        <row r="3031">
          <cell r="J3031">
            <v>19107</v>
          </cell>
          <cell r="K3031" t="str">
            <v>Forest Avenue School</v>
          </cell>
          <cell r="L3031">
            <v>19</v>
          </cell>
        </row>
        <row r="3032">
          <cell r="J3032">
            <v>19107</v>
          </cell>
          <cell r="K3032" t="str">
            <v>Forest Avenue School</v>
          </cell>
          <cell r="L3032">
            <v>19</v>
          </cell>
        </row>
        <row r="3033">
          <cell r="J3033">
            <v>19107</v>
          </cell>
          <cell r="K3033" t="str">
            <v>Forest Avenue School</v>
          </cell>
          <cell r="L3033">
            <v>19</v>
          </cell>
        </row>
        <row r="3034">
          <cell r="J3034">
            <v>19107</v>
          </cell>
          <cell r="K3034" t="str">
            <v>Forest Avenue School</v>
          </cell>
          <cell r="L3034">
            <v>19</v>
          </cell>
        </row>
        <row r="3035">
          <cell r="J3035">
            <v>6119</v>
          </cell>
          <cell r="K3035" t="str">
            <v>Coventry High School</v>
          </cell>
          <cell r="L3035">
            <v>6</v>
          </cell>
        </row>
        <row r="3036">
          <cell r="J3036">
            <v>27112</v>
          </cell>
          <cell r="K3036" t="str">
            <v>Portsmouth Middle School</v>
          </cell>
          <cell r="L3036">
            <v>27</v>
          </cell>
        </row>
        <row r="3037">
          <cell r="J3037">
            <v>26116</v>
          </cell>
          <cell r="K3037" t="str">
            <v xml:space="preserve">Curvin-McCabe School                              </v>
          </cell>
          <cell r="L3037">
            <v>26</v>
          </cell>
        </row>
        <row r="3038">
          <cell r="J3038">
            <v>17110</v>
          </cell>
          <cell r="K3038" t="str">
            <v>Lincoln Senior High School</v>
          </cell>
          <cell r="L3038">
            <v>17</v>
          </cell>
        </row>
        <row r="3039">
          <cell r="J3039">
            <v>25110</v>
          </cell>
          <cell r="K3039" t="str">
            <v>North Smithfield Elementary School</v>
          </cell>
          <cell r="L3039">
            <v>25</v>
          </cell>
        </row>
        <row r="3040">
          <cell r="J3040">
            <v>16111</v>
          </cell>
          <cell r="K3040" t="str">
            <v>Nicholas A. Ferri Middle School</v>
          </cell>
          <cell r="L3040">
            <v>16</v>
          </cell>
        </row>
        <row r="3041">
          <cell r="J3041">
            <v>39119</v>
          </cell>
          <cell r="K3041" t="str">
            <v xml:space="preserve">Globe Park School                                 </v>
          </cell>
          <cell r="L3041">
            <v>39</v>
          </cell>
        </row>
        <row r="3042">
          <cell r="J3042">
            <v>10125</v>
          </cell>
          <cell r="K3042" t="str">
            <v>Myron J. Francis Elementary School</v>
          </cell>
          <cell r="L3042">
            <v>10</v>
          </cell>
        </row>
        <row r="3043">
          <cell r="J3043">
            <v>26103</v>
          </cell>
          <cell r="K3043" t="str">
            <v>Joseph Jenks Middle School</v>
          </cell>
          <cell r="L3043">
            <v>26</v>
          </cell>
        </row>
        <row r="3044">
          <cell r="J3044">
            <v>26106</v>
          </cell>
          <cell r="K3044" t="str">
            <v>Samuel Slater Middle School</v>
          </cell>
          <cell r="L3044">
            <v>26</v>
          </cell>
        </row>
        <row r="3045">
          <cell r="J3045">
            <v>17113</v>
          </cell>
          <cell r="K3045" t="str">
            <v>Northern Lincoln Elementary School</v>
          </cell>
          <cell r="L3045">
            <v>17</v>
          </cell>
        </row>
        <row r="3046">
          <cell r="J3046">
            <v>17113</v>
          </cell>
          <cell r="K3046" t="str">
            <v>Northern Lincoln Elementary School</v>
          </cell>
          <cell r="L3046">
            <v>17</v>
          </cell>
        </row>
        <row r="3047">
          <cell r="J3047">
            <v>28162</v>
          </cell>
          <cell r="K3047" t="str">
            <v>The Sgt. Cornel Young, Jr &amp; Charlotte Woods Elemen</v>
          </cell>
          <cell r="L3047">
            <v>28</v>
          </cell>
        </row>
        <row r="3048">
          <cell r="J3048">
            <v>28162</v>
          </cell>
          <cell r="K3048" t="str">
            <v>The Sgt. Cornel Young, Jr &amp; Charlotte Woods Elemen</v>
          </cell>
          <cell r="L3048">
            <v>28</v>
          </cell>
        </row>
        <row r="3049">
          <cell r="J3049">
            <v>39132</v>
          </cell>
          <cell r="K3049" t="str">
            <v>Woonsocket Middle School at Villa Nova</v>
          </cell>
          <cell r="L3049">
            <v>39</v>
          </cell>
        </row>
        <row r="3050">
          <cell r="J3050">
            <v>97103</v>
          </cell>
          <cell r="K3050" t="str">
            <v>Metcalf School</v>
          </cell>
          <cell r="L3050">
            <v>97</v>
          </cell>
        </row>
        <row r="3051">
          <cell r="J3051">
            <v>16109</v>
          </cell>
          <cell r="K3051" t="str">
            <v>Winsor Hill School</v>
          </cell>
          <cell r="L3051">
            <v>16</v>
          </cell>
        </row>
        <row r="3052">
          <cell r="J3052">
            <v>17110</v>
          </cell>
          <cell r="K3052" t="str">
            <v>Lincoln Senior High School</v>
          </cell>
          <cell r="L3052">
            <v>17</v>
          </cell>
        </row>
        <row r="3053">
          <cell r="J3053">
            <v>39123</v>
          </cell>
          <cell r="K3053" t="str">
            <v>Woonsocket High School</v>
          </cell>
          <cell r="L3053">
            <v>39</v>
          </cell>
        </row>
        <row r="3054">
          <cell r="J3054">
            <v>20102</v>
          </cell>
          <cell r="K3054" t="str">
            <v>Narragansett Elementary School</v>
          </cell>
          <cell r="L3054">
            <v>20</v>
          </cell>
        </row>
        <row r="3055">
          <cell r="J3055">
            <v>20102</v>
          </cell>
          <cell r="K3055" t="str">
            <v>Narragansett Elementary School</v>
          </cell>
          <cell r="L3055">
            <v>20</v>
          </cell>
        </row>
        <row r="3056">
          <cell r="J3056">
            <v>20102</v>
          </cell>
          <cell r="K3056" t="str">
            <v>Narragansett Elementary School</v>
          </cell>
          <cell r="L3056">
            <v>20</v>
          </cell>
        </row>
        <row r="3057">
          <cell r="J3057">
            <v>20102</v>
          </cell>
          <cell r="K3057" t="str">
            <v>Narragansett Elementary School</v>
          </cell>
          <cell r="L3057">
            <v>20</v>
          </cell>
        </row>
        <row r="3058">
          <cell r="J3058">
            <v>20102</v>
          </cell>
          <cell r="K3058" t="str">
            <v>Narragansett Elementary School</v>
          </cell>
          <cell r="L3058">
            <v>20</v>
          </cell>
        </row>
        <row r="3059">
          <cell r="J3059">
            <v>20102</v>
          </cell>
          <cell r="K3059" t="str">
            <v>Narragansett Elementary School</v>
          </cell>
          <cell r="L3059">
            <v>20</v>
          </cell>
        </row>
        <row r="3060">
          <cell r="J3060">
            <v>22101</v>
          </cell>
          <cell r="K3060" t="str">
            <v>Block Island School</v>
          </cell>
          <cell r="L3060">
            <v>22</v>
          </cell>
        </row>
        <row r="3061">
          <cell r="J3061">
            <v>39127</v>
          </cell>
          <cell r="K3061" t="str">
            <v>Woonsocket Area Career and Technical Center</v>
          </cell>
          <cell r="L3061">
            <v>39</v>
          </cell>
        </row>
        <row r="3062">
          <cell r="J3062">
            <v>39101</v>
          </cell>
          <cell r="K3062" t="str">
            <v>Harris School</v>
          </cell>
          <cell r="L3062">
            <v>39</v>
          </cell>
        </row>
        <row r="3063">
          <cell r="J3063">
            <v>28161</v>
          </cell>
          <cell r="K3063" t="str">
            <v>Harry Kizirian Elementary School</v>
          </cell>
          <cell r="L3063">
            <v>28</v>
          </cell>
        </row>
        <row r="3064">
          <cell r="J3064">
            <v>28161</v>
          </cell>
          <cell r="K3064" t="str">
            <v>Harry Kizirian Elementary School</v>
          </cell>
          <cell r="L3064">
            <v>28</v>
          </cell>
        </row>
        <row r="3065">
          <cell r="J3065">
            <v>17112</v>
          </cell>
          <cell r="K3065" t="str">
            <v>Saylesville Elementary School</v>
          </cell>
          <cell r="L3065">
            <v>17</v>
          </cell>
        </row>
        <row r="3066">
          <cell r="J3066">
            <v>7126</v>
          </cell>
          <cell r="K3066" t="str">
            <v xml:space="preserve">Cranston High School West                         </v>
          </cell>
          <cell r="L3066">
            <v>7</v>
          </cell>
        </row>
        <row r="3067">
          <cell r="J3067">
            <v>32114</v>
          </cell>
          <cell r="K3067" t="str">
            <v>Broad Rock Middle School</v>
          </cell>
          <cell r="L3067">
            <v>32</v>
          </cell>
        </row>
        <row r="3068">
          <cell r="J3068">
            <v>7129</v>
          </cell>
          <cell r="K3068" t="str">
            <v xml:space="preserve">Western Hills Middle School                       </v>
          </cell>
          <cell r="L3068">
            <v>7</v>
          </cell>
        </row>
        <row r="3069">
          <cell r="J3069">
            <v>19114</v>
          </cell>
          <cell r="K3069" t="str">
            <v>Joseph H. Gaudet School</v>
          </cell>
          <cell r="L3069">
            <v>19</v>
          </cell>
        </row>
        <row r="3070">
          <cell r="J3070">
            <v>19117</v>
          </cell>
          <cell r="K3070" t="str">
            <v>Joseph H. Gaudet Learning Academy</v>
          </cell>
          <cell r="L3070">
            <v>19</v>
          </cell>
        </row>
        <row r="3071">
          <cell r="J3071">
            <v>19114</v>
          </cell>
          <cell r="K3071" t="str">
            <v>Joseph H. Gaudet School</v>
          </cell>
          <cell r="L3071">
            <v>19</v>
          </cell>
        </row>
        <row r="3072">
          <cell r="J3072">
            <v>19117</v>
          </cell>
          <cell r="K3072" t="str">
            <v>Joseph H. Gaudet Learning Academy</v>
          </cell>
          <cell r="L3072">
            <v>19</v>
          </cell>
        </row>
        <row r="3073">
          <cell r="J3073">
            <v>10109</v>
          </cell>
          <cell r="K3073" t="str">
            <v>Edward R. Martin Middle School</v>
          </cell>
          <cell r="L3073">
            <v>10</v>
          </cell>
        </row>
        <row r="3074">
          <cell r="J3074">
            <v>24103</v>
          </cell>
          <cell r="K3074" t="str">
            <v>Marieville Elementary School</v>
          </cell>
          <cell r="L3074">
            <v>24</v>
          </cell>
        </row>
        <row r="3075">
          <cell r="J3075">
            <v>8115</v>
          </cell>
          <cell r="K3075" t="str">
            <v>Joseph L. McCourt Middle School</v>
          </cell>
          <cell r="L3075">
            <v>8</v>
          </cell>
        </row>
        <row r="3076">
          <cell r="J3076">
            <v>23112</v>
          </cell>
          <cell r="K3076" t="str">
            <v>Davisville Middle School</v>
          </cell>
          <cell r="L3076">
            <v>23</v>
          </cell>
        </row>
        <row r="3077">
          <cell r="J3077">
            <v>7137</v>
          </cell>
          <cell r="K3077" t="str">
            <v>Hope Highlands Middle School</v>
          </cell>
          <cell r="L3077">
            <v>7</v>
          </cell>
        </row>
        <row r="3078">
          <cell r="J3078">
            <v>7126</v>
          </cell>
          <cell r="K3078" t="str">
            <v xml:space="preserve">Cranston High School West                         </v>
          </cell>
          <cell r="L3078">
            <v>7</v>
          </cell>
        </row>
        <row r="3079">
          <cell r="J3079">
            <v>8604</v>
          </cell>
          <cell r="K3079" t="str">
            <v>Blackstone Valley Prep High School</v>
          </cell>
          <cell r="L3079">
            <v>47</v>
          </cell>
        </row>
        <row r="3080">
          <cell r="J3080">
            <v>28151</v>
          </cell>
          <cell r="K3080" t="str">
            <v>Vartan Gregorian Elementary School</v>
          </cell>
          <cell r="L3080">
            <v>28</v>
          </cell>
        </row>
        <row r="3081">
          <cell r="J3081">
            <v>30103</v>
          </cell>
          <cell r="K3081" t="str">
            <v>Clayville Elementary School</v>
          </cell>
          <cell r="L3081">
            <v>30</v>
          </cell>
        </row>
        <row r="3082">
          <cell r="J3082">
            <v>8112</v>
          </cell>
          <cell r="K3082" t="str">
            <v>Ashton School</v>
          </cell>
          <cell r="L3082">
            <v>8</v>
          </cell>
        </row>
        <row r="3083">
          <cell r="J3083">
            <v>28163</v>
          </cell>
          <cell r="K3083" t="str">
            <v>Dr. Martin Luther King, Jr. Elementary School</v>
          </cell>
          <cell r="L3083">
            <v>28</v>
          </cell>
        </row>
        <row r="3084">
          <cell r="J3084">
            <v>8109</v>
          </cell>
          <cell r="K3084" t="str">
            <v>Community School</v>
          </cell>
          <cell r="L3084">
            <v>8</v>
          </cell>
        </row>
        <row r="3085">
          <cell r="J3085">
            <v>98103</v>
          </cell>
          <cell r="K3085" t="str">
            <v>Chariho Regional Middle School</v>
          </cell>
          <cell r="L3085">
            <v>98</v>
          </cell>
        </row>
        <row r="3086">
          <cell r="J3086">
            <v>16112</v>
          </cell>
          <cell r="K3086" t="str">
            <v>Johnston Senior High School</v>
          </cell>
          <cell r="L3086">
            <v>16</v>
          </cell>
        </row>
        <row r="3087">
          <cell r="J3087">
            <v>28165</v>
          </cell>
          <cell r="K3087" t="str">
            <v>Pleasant View School</v>
          </cell>
          <cell r="L3087">
            <v>28</v>
          </cell>
        </row>
        <row r="3088">
          <cell r="J3088">
            <v>39117</v>
          </cell>
          <cell r="K3088" t="str">
            <v>Citizens Memorial School</v>
          </cell>
          <cell r="L3088">
            <v>39</v>
          </cell>
        </row>
        <row r="3089">
          <cell r="J3089">
            <v>16109</v>
          </cell>
          <cell r="K3089" t="str">
            <v>Winsor Hill School</v>
          </cell>
          <cell r="L3089">
            <v>16</v>
          </cell>
        </row>
        <row r="3090">
          <cell r="J3090">
            <v>32108</v>
          </cell>
          <cell r="K3090" t="str">
            <v>South Kingstown High School</v>
          </cell>
          <cell r="L3090">
            <v>32</v>
          </cell>
        </row>
        <row r="3091">
          <cell r="J3091">
            <v>10112</v>
          </cell>
          <cell r="K3091" t="str">
            <v>East Providence High School</v>
          </cell>
          <cell r="L3091">
            <v>10</v>
          </cell>
        </row>
        <row r="3092">
          <cell r="J3092">
            <v>28127</v>
          </cell>
          <cell r="K3092" t="str">
            <v>Webster Avenue School</v>
          </cell>
          <cell r="L3092">
            <v>28</v>
          </cell>
        </row>
        <row r="3093">
          <cell r="J3093">
            <v>6121</v>
          </cell>
          <cell r="K3093" t="str">
            <v>Washington Oak School</v>
          </cell>
          <cell r="L3093">
            <v>6</v>
          </cell>
        </row>
        <row r="3094">
          <cell r="J3094">
            <v>28137</v>
          </cell>
          <cell r="K3094" t="str">
            <v>Esek Hopkins Middle School</v>
          </cell>
          <cell r="L3094">
            <v>28</v>
          </cell>
        </row>
        <row r="3095">
          <cell r="J3095">
            <v>23108</v>
          </cell>
          <cell r="K3095" t="str">
            <v>North Kingstown Senior High School</v>
          </cell>
          <cell r="L3095">
            <v>23</v>
          </cell>
        </row>
        <row r="3096">
          <cell r="J3096">
            <v>8109</v>
          </cell>
          <cell r="K3096" t="str">
            <v>Community School</v>
          </cell>
          <cell r="L3096">
            <v>8</v>
          </cell>
        </row>
        <row r="3097">
          <cell r="J3097">
            <v>35139</v>
          </cell>
          <cell r="K3097" t="str">
            <v>Winman Middle School</v>
          </cell>
          <cell r="L3097">
            <v>35</v>
          </cell>
        </row>
        <row r="3098">
          <cell r="J3098">
            <v>38106</v>
          </cell>
          <cell r="K3098" t="str">
            <v>West Warwick Senior High School</v>
          </cell>
          <cell r="L3098">
            <v>38</v>
          </cell>
        </row>
        <row r="3099">
          <cell r="J3099">
            <v>3109</v>
          </cell>
          <cell r="K3099" t="str">
            <v>Burrillville High School</v>
          </cell>
          <cell r="L3099">
            <v>3</v>
          </cell>
        </row>
        <row r="3100">
          <cell r="J3100">
            <v>17112</v>
          </cell>
          <cell r="K3100" t="str">
            <v>Saylesville Elementary School</v>
          </cell>
          <cell r="L3100">
            <v>17</v>
          </cell>
        </row>
        <row r="3101">
          <cell r="J3101">
            <v>17112</v>
          </cell>
          <cell r="K3101" t="str">
            <v>Saylesville Elementary School</v>
          </cell>
          <cell r="L3101">
            <v>17</v>
          </cell>
        </row>
        <row r="3102">
          <cell r="J3102">
            <v>17190</v>
          </cell>
          <cell r="K3102" t="str">
            <v>Lincoln Public Schools</v>
          </cell>
          <cell r="L3102">
            <v>17</v>
          </cell>
        </row>
        <row r="3103">
          <cell r="J3103">
            <v>4115</v>
          </cell>
          <cell r="K3103" t="str">
            <v>Dr. Earl F. Calcutt Middle School</v>
          </cell>
          <cell r="L3103">
            <v>4</v>
          </cell>
        </row>
        <row r="3104">
          <cell r="J3104">
            <v>4115</v>
          </cell>
          <cell r="K3104" t="str">
            <v>Dr. Earl F. Calcutt Middle School</v>
          </cell>
          <cell r="L3104">
            <v>4</v>
          </cell>
        </row>
        <row r="3105">
          <cell r="J3105">
            <v>7115</v>
          </cell>
          <cell r="K3105" t="str">
            <v>Hugh B. Bain Middle School</v>
          </cell>
          <cell r="L3105">
            <v>7</v>
          </cell>
        </row>
        <row r="3106">
          <cell r="J3106">
            <v>6117</v>
          </cell>
          <cell r="K3106" t="str">
            <v>Blackrock School</v>
          </cell>
          <cell r="L3106">
            <v>6</v>
          </cell>
        </row>
        <row r="3107">
          <cell r="J3107">
            <v>32110</v>
          </cell>
          <cell r="K3107" t="str">
            <v>Curtis Corner Middle School</v>
          </cell>
          <cell r="L3107">
            <v>32</v>
          </cell>
        </row>
        <row r="3108">
          <cell r="J3108">
            <v>4101</v>
          </cell>
          <cell r="K3108" t="str">
            <v>Ella Risk School</v>
          </cell>
          <cell r="L3108">
            <v>4</v>
          </cell>
        </row>
        <row r="3109">
          <cell r="J3109">
            <v>28115</v>
          </cell>
          <cell r="K3109" t="str">
            <v>Asa Messer Elementary School</v>
          </cell>
          <cell r="L3109">
            <v>28</v>
          </cell>
        </row>
        <row r="3110">
          <cell r="J3110">
            <v>28115</v>
          </cell>
          <cell r="K3110" t="str">
            <v>Asa Messer Elementary School</v>
          </cell>
          <cell r="L3110">
            <v>28</v>
          </cell>
        </row>
        <row r="3111">
          <cell r="J3111">
            <v>28170</v>
          </cell>
          <cell r="K3111" t="str">
            <v>Times2 Academy</v>
          </cell>
          <cell r="L3111">
            <v>28</v>
          </cell>
        </row>
        <row r="3112">
          <cell r="J3112">
            <v>3190</v>
          </cell>
          <cell r="K3112" t="str">
            <v>Burrillville Public Schools</v>
          </cell>
          <cell r="L3112">
            <v>3</v>
          </cell>
        </row>
        <row r="3113">
          <cell r="J3113">
            <v>98103</v>
          </cell>
          <cell r="K3113" t="str">
            <v>Chariho Regional Middle School</v>
          </cell>
          <cell r="L3113">
            <v>98</v>
          </cell>
        </row>
        <row r="3114">
          <cell r="J3114">
            <v>98103</v>
          </cell>
          <cell r="K3114" t="str">
            <v>Chariho Regional Middle School</v>
          </cell>
          <cell r="L3114">
            <v>98</v>
          </cell>
        </row>
        <row r="3115">
          <cell r="J3115">
            <v>1108</v>
          </cell>
          <cell r="K3115" t="str">
            <v>Barrington Middle School</v>
          </cell>
          <cell r="L3115">
            <v>1</v>
          </cell>
        </row>
        <row r="3116">
          <cell r="J3116">
            <v>38106</v>
          </cell>
          <cell r="K3116" t="str">
            <v>West Warwick Senior High School</v>
          </cell>
          <cell r="L3116">
            <v>38</v>
          </cell>
        </row>
        <row r="3117">
          <cell r="J3117">
            <v>28163</v>
          </cell>
          <cell r="K3117" t="str">
            <v>Dr. Martin Luther King, Jr. Elementary School</v>
          </cell>
          <cell r="L3117">
            <v>28</v>
          </cell>
        </row>
        <row r="3118">
          <cell r="J3118">
            <v>25110</v>
          </cell>
          <cell r="K3118" t="str">
            <v>North Smithfield Elementary School</v>
          </cell>
          <cell r="L3118">
            <v>25</v>
          </cell>
        </row>
        <row r="3119">
          <cell r="J3119">
            <v>25110</v>
          </cell>
          <cell r="K3119" t="str">
            <v>North Smithfield Elementary School</v>
          </cell>
          <cell r="L3119">
            <v>25</v>
          </cell>
        </row>
        <row r="3120">
          <cell r="J3120">
            <v>7113</v>
          </cell>
          <cell r="K3120" t="str">
            <v>Cranston High School East</v>
          </cell>
          <cell r="L3120">
            <v>7</v>
          </cell>
        </row>
        <row r="3121">
          <cell r="J3121">
            <v>8115</v>
          </cell>
          <cell r="K3121" t="str">
            <v>Joseph L. McCourt Middle School</v>
          </cell>
          <cell r="L3121">
            <v>8</v>
          </cell>
        </row>
        <row r="3122">
          <cell r="J3122">
            <v>28143</v>
          </cell>
          <cell r="K3122" t="str">
            <v>Nathan Bishop Middle School</v>
          </cell>
          <cell r="L3122">
            <v>28</v>
          </cell>
        </row>
        <row r="3123">
          <cell r="J3123">
            <v>26120</v>
          </cell>
          <cell r="K3123" t="str">
            <v>Elizabeth Baldwin School</v>
          </cell>
          <cell r="L3123">
            <v>26</v>
          </cell>
        </row>
        <row r="3124">
          <cell r="J3124">
            <v>7115</v>
          </cell>
          <cell r="K3124" t="str">
            <v>Hugh B. Bain Middle School</v>
          </cell>
          <cell r="L3124">
            <v>7</v>
          </cell>
        </row>
        <row r="3125">
          <cell r="J3125">
            <v>7115</v>
          </cell>
          <cell r="K3125" t="str">
            <v>Hugh B. Bain Middle School</v>
          </cell>
          <cell r="L3125">
            <v>7</v>
          </cell>
        </row>
        <row r="3126">
          <cell r="J3126">
            <v>28149</v>
          </cell>
          <cell r="K3126" t="str">
            <v>Hope High School</v>
          </cell>
          <cell r="L3126">
            <v>28</v>
          </cell>
        </row>
        <row r="3127">
          <cell r="J3127">
            <v>9108</v>
          </cell>
          <cell r="K3127" t="str">
            <v>George Hanaford School</v>
          </cell>
          <cell r="L3127">
            <v>9</v>
          </cell>
        </row>
        <row r="3128">
          <cell r="J3128">
            <v>26111</v>
          </cell>
          <cell r="K3128" t="str">
            <v>Nathanael Greene School</v>
          </cell>
          <cell r="L3128">
            <v>26</v>
          </cell>
        </row>
        <row r="3129">
          <cell r="J3129">
            <v>27104</v>
          </cell>
          <cell r="K3129" t="str">
            <v>Howard Hathaway School</v>
          </cell>
          <cell r="L3129">
            <v>27</v>
          </cell>
        </row>
        <row r="3130">
          <cell r="J3130">
            <v>35138</v>
          </cell>
          <cell r="K3130" t="str">
            <v>Toll Gate High School</v>
          </cell>
          <cell r="L3130">
            <v>35</v>
          </cell>
        </row>
        <row r="3131">
          <cell r="J3131">
            <v>27106</v>
          </cell>
          <cell r="K3131" t="str">
            <v>Portsmouth High School</v>
          </cell>
          <cell r="L3131">
            <v>27</v>
          </cell>
        </row>
        <row r="3132">
          <cell r="J3132">
            <v>23112</v>
          </cell>
          <cell r="K3132" t="str">
            <v>Davisville Middle School</v>
          </cell>
          <cell r="L3132">
            <v>23</v>
          </cell>
        </row>
        <row r="3133">
          <cell r="J3133">
            <v>28140</v>
          </cell>
          <cell r="K3133" t="str">
            <v>Carl G. Lauro Elementary School</v>
          </cell>
          <cell r="L3133">
            <v>28</v>
          </cell>
        </row>
        <row r="3134">
          <cell r="J3134">
            <v>28190</v>
          </cell>
          <cell r="K3134" t="str">
            <v>Providence Public Schools</v>
          </cell>
          <cell r="L3134">
            <v>28</v>
          </cell>
        </row>
        <row r="3135">
          <cell r="J3135">
            <v>98104</v>
          </cell>
          <cell r="K3135" t="str">
            <v>Charlestown Elementary School</v>
          </cell>
          <cell r="L3135">
            <v>98</v>
          </cell>
        </row>
        <row r="3136">
          <cell r="J3136">
            <v>28150</v>
          </cell>
          <cell r="K3136" t="str">
            <v>Mount Pleasant High School</v>
          </cell>
          <cell r="L3136">
            <v>28</v>
          </cell>
        </row>
        <row r="3137">
          <cell r="J3137">
            <v>38106</v>
          </cell>
          <cell r="K3137" t="str">
            <v>West Warwick Senior High School</v>
          </cell>
          <cell r="L3137">
            <v>38</v>
          </cell>
        </row>
        <row r="3138">
          <cell r="J3138">
            <v>4115</v>
          </cell>
          <cell r="K3138" t="str">
            <v>Dr. Earl F. Calcutt Middle School</v>
          </cell>
          <cell r="L3138">
            <v>4</v>
          </cell>
        </row>
        <row r="3139">
          <cell r="J3139">
            <v>28156</v>
          </cell>
          <cell r="K3139" t="str">
            <v>Robert L Bailey IV, Elementary School</v>
          </cell>
          <cell r="L3139">
            <v>28</v>
          </cell>
        </row>
        <row r="3140">
          <cell r="J3140">
            <v>35104</v>
          </cell>
          <cell r="K3140" t="str">
            <v>Oakland Beach Elementary School</v>
          </cell>
          <cell r="L3140">
            <v>35</v>
          </cell>
        </row>
        <row r="3141">
          <cell r="J3141">
            <v>26190</v>
          </cell>
          <cell r="K3141" t="str">
            <v>Pawtucket Public Schools</v>
          </cell>
          <cell r="L3141">
            <v>26</v>
          </cell>
        </row>
        <row r="3142">
          <cell r="J3142">
            <v>23113</v>
          </cell>
          <cell r="K3142" t="str">
            <v>Suzanne M. Henseler Quidnessett Elementary School</v>
          </cell>
          <cell r="L3142">
            <v>23</v>
          </cell>
        </row>
        <row r="3143">
          <cell r="J3143">
            <v>9106</v>
          </cell>
          <cell r="K3143" t="str">
            <v>East Greenwich High School</v>
          </cell>
          <cell r="L3143">
            <v>9</v>
          </cell>
        </row>
        <row r="3144">
          <cell r="J3144">
            <v>9106</v>
          </cell>
          <cell r="K3144" t="str">
            <v>East Greenwich High School</v>
          </cell>
          <cell r="L3144">
            <v>9</v>
          </cell>
        </row>
        <row r="3145">
          <cell r="J3145">
            <v>28135</v>
          </cell>
          <cell r="K3145" t="str">
            <v>George J. West Elementary School</v>
          </cell>
          <cell r="L3145">
            <v>28</v>
          </cell>
        </row>
        <row r="3146">
          <cell r="J3146">
            <v>24112</v>
          </cell>
          <cell r="K3146" t="str">
            <v>Birchwood Middle School</v>
          </cell>
          <cell r="L3146">
            <v>24</v>
          </cell>
        </row>
        <row r="3147">
          <cell r="J3147">
            <v>7123</v>
          </cell>
          <cell r="K3147" t="str">
            <v>Park View Middle School</v>
          </cell>
          <cell r="L3147">
            <v>7</v>
          </cell>
        </row>
        <row r="3148">
          <cell r="J3148">
            <v>16111</v>
          </cell>
          <cell r="K3148" t="str">
            <v>Nicholas A. Ferri Middle School</v>
          </cell>
          <cell r="L3148">
            <v>16</v>
          </cell>
        </row>
        <row r="3149">
          <cell r="J3149">
            <v>7137</v>
          </cell>
          <cell r="K3149" t="str">
            <v>Hope Highlands Middle School</v>
          </cell>
          <cell r="L3149">
            <v>7</v>
          </cell>
        </row>
        <row r="3150">
          <cell r="J3150">
            <v>28135</v>
          </cell>
          <cell r="K3150" t="str">
            <v>George J. West Elementary School</v>
          </cell>
          <cell r="L3150">
            <v>28</v>
          </cell>
        </row>
        <row r="3151">
          <cell r="J3151">
            <v>9103</v>
          </cell>
          <cell r="K3151" t="str">
            <v>Archie R. Cole Middle School</v>
          </cell>
          <cell r="L3151">
            <v>9</v>
          </cell>
        </row>
        <row r="3152">
          <cell r="J3152">
            <v>39132</v>
          </cell>
          <cell r="K3152" t="str">
            <v>Woonsocket Middle School at Villa Nova</v>
          </cell>
          <cell r="L3152">
            <v>39</v>
          </cell>
        </row>
        <row r="3153">
          <cell r="J3153">
            <v>9103</v>
          </cell>
          <cell r="K3153" t="str">
            <v>Archie R. Cole Middle School</v>
          </cell>
          <cell r="L3153">
            <v>9</v>
          </cell>
        </row>
        <row r="3154">
          <cell r="J3154">
            <v>1190</v>
          </cell>
          <cell r="K3154" t="str">
            <v>Barrington Public Schools</v>
          </cell>
          <cell r="L3154">
            <v>1</v>
          </cell>
        </row>
        <row r="3155">
          <cell r="J3155">
            <v>17110</v>
          </cell>
          <cell r="K3155" t="str">
            <v>Lincoln Senior High School</v>
          </cell>
          <cell r="L3155">
            <v>17</v>
          </cell>
        </row>
        <row r="3156">
          <cell r="J3156">
            <v>17110</v>
          </cell>
          <cell r="K3156" t="str">
            <v>Lincoln Senior High School</v>
          </cell>
          <cell r="L3156">
            <v>17</v>
          </cell>
        </row>
        <row r="3157">
          <cell r="J3157">
            <v>35133</v>
          </cell>
          <cell r="K3157" t="str">
            <v>Warwick Neck School</v>
          </cell>
          <cell r="L3157">
            <v>35</v>
          </cell>
        </row>
        <row r="3158">
          <cell r="J3158">
            <v>35135</v>
          </cell>
          <cell r="K3158" t="str">
            <v>Harold F. Scott School</v>
          </cell>
          <cell r="L3158">
            <v>35</v>
          </cell>
        </row>
        <row r="3159">
          <cell r="J3159">
            <v>13104</v>
          </cell>
          <cell r="K3159" t="str">
            <v>West Glocester Elementary</v>
          </cell>
          <cell r="L3159">
            <v>13</v>
          </cell>
        </row>
        <row r="3160">
          <cell r="J3160">
            <v>19117</v>
          </cell>
          <cell r="K3160" t="str">
            <v>Joseph H. Gaudet Learning Academy</v>
          </cell>
          <cell r="L3160">
            <v>19</v>
          </cell>
        </row>
        <row r="3161">
          <cell r="J3161">
            <v>28170</v>
          </cell>
          <cell r="K3161" t="str">
            <v>Times2 Academy</v>
          </cell>
          <cell r="L3161">
            <v>28</v>
          </cell>
        </row>
        <row r="3162">
          <cell r="J3162">
            <v>28170</v>
          </cell>
          <cell r="K3162" t="str">
            <v>Times2 Academy</v>
          </cell>
          <cell r="L3162">
            <v>28</v>
          </cell>
        </row>
        <row r="3163">
          <cell r="J3163">
            <v>36104</v>
          </cell>
          <cell r="K3163" t="str">
            <v>Westerly High School</v>
          </cell>
          <cell r="L3163">
            <v>36</v>
          </cell>
        </row>
        <row r="3164">
          <cell r="J3164">
            <v>31103</v>
          </cell>
          <cell r="K3164" t="str">
            <v>William Winsor School</v>
          </cell>
          <cell r="L3164">
            <v>31</v>
          </cell>
        </row>
        <row r="3165">
          <cell r="J3165">
            <v>4115</v>
          </cell>
          <cell r="K3165" t="str">
            <v>Dr. Earl F. Calcutt Middle School</v>
          </cell>
          <cell r="L3165">
            <v>4</v>
          </cell>
        </row>
        <row r="3166">
          <cell r="J3166">
            <v>16106</v>
          </cell>
          <cell r="K3166" t="str">
            <v>Brown Avenue School</v>
          </cell>
          <cell r="L3166">
            <v>16</v>
          </cell>
        </row>
        <row r="3167">
          <cell r="J3167">
            <v>28170</v>
          </cell>
          <cell r="K3167" t="str">
            <v>Times2 Academy</v>
          </cell>
          <cell r="L3167">
            <v>28</v>
          </cell>
        </row>
        <row r="3168">
          <cell r="J3168">
            <v>32108</v>
          </cell>
          <cell r="K3168" t="str">
            <v>South Kingstown High School</v>
          </cell>
          <cell r="L3168">
            <v>32</v>
          </cell>
        </row>
        <row r="3169">
          <cell r="J3169">
            <v>23112</v>
          </cell>
          <cell r="K3169" t="str">
            <v>Davisville Middle School</v>
          </cell>
          <cell r="L3169">
            <v>23</v>
          </cell>
        </row>
        <row r="3170">
          <cell r="J3170">
            <v>35129</v>
          </cell>
          <cell r="K3170" t="str">
            <v>John Wickes School</v>
          </cell>
          <cell r="L3170">
            <v>35</v>
          </cell>
        </row>
        <row r="3171">
          <cell r="J3171">
            <v>27111</v>
          </cell>
          <cell r="K3171" t="str">
            <v>Melville Elementary School</v>
          </cell>
          <cell r="L3171">
            <v>27</v>
          </cell>
        </row>
        <row r="3172">
          <cell r="J3172">
            <v>28153</v>
          </cell>
          <cell r="K3172" t="str">
            <v>William D'Abate Elementary School</v>
          </cell>
          <cell r="L3172">
            <v>28</v>
          </cell>
        </row>
        <row r="3173">
          <cell r="J3173">
            <v>28153</v>
          </cell>
          <cell r="K3173" t="str">
            <v>William D'Abate Elementary School</v>
          </cell>
          <cell r="L3173">
            <v>28</v>
          </cell>
        </row>
        <row r="3174">
          <cell r="J3174">
            <v>35134</v>
          </cell>
          <cell r="K3174" t="str">
            <v>Pilgrim High School</v>
          </cell>
          <cell r="L3174">
            <v>35</v>
          </cell>
        </row>
        <row r="3175">
          <cell r="J3175">
            <v>17106</v>
          </cell>
          <cell r="K3175" t="str">
            <v>Lonsdale Elementary School</v>
          </cell>
          <cell r="L3175">
            <v>17</v>
          </cell>
        </row>
        <row r="3176">
          <cell r="J3176">
            <v>98107</v>
          </cell>
          <cell r="K3176" t="str">
            <v>Hope Valley Elementary School</v>
          </cell>
          <cell r="L3176">
            <v>98</v>
          </cell>
        </row>
        <row r="3177">
          <cell r="J3177">
            <v>28193</v>
          </cell>
          <cell r="K3177" t="str">
            <v>Providence Career and Technical Academy</v>
          </cell>
          <cell r="L3177">
            <v>28</v>
          </cell>
        </row>
        <row r="3178">
          <cell r="J3178">
            <v>28150</v>
          </cell>
          <cell r="K3178" t="str">
            <v>Mount Pleasant High School</v>
          </cell>
          <cell r="L3178">
            <v>28</v>
          </cell>
        </row>
        <row r="3179">
          <cell r="J3179">
            <v>26107</v>
          </cell>
          <cell r="K3179" t="str">
            <v>Lyman B. Goff Middle School</v>
          </cell>
          <cell r="L3179">
            <v>26</v>
          </cell>
        </row>
        <row r="3180">
          <cell r="J3180">
            <v>7136</v>
          </cell>
          <cell r="K3180" t="str">
            <v>Orchard Farms Elementary School</v>
          </cell>
          <cell r="L3180">
            <v>7</v>
          </cell>
        </row>
        <row r="3181">
          <cell r="J3181">
            <v>16111</v>
          </cell>
          <cell r="K3181" t="str">
            <v>Nicholas A. Ferri Middle School</v>
          </cell>
          <cell r="L3181">
            <v>16</v>
          </cell>
        </row>
        <row r="3182">
          <cell r="J3182">
            <v>35138</v>
          </cell>
          <cell r="K3182" t="str">
            <v>Toll Gate High School</v>
          </cell>
          <cell r="L3182">
            <v>35</v>
          </cell>
        </row>
        <row r="3183">
          <cell r="J3183">
            <v>8116</v>
          </cell>
          <cell r="K3183" t="str">
            <v>North Cumberland Middle School</v>
          </cell>
          <cell r="L3183">
            <v>8</v>
          </cell>
        </row>
        <row r="3184">
          <cell r="J3184">
            <v>7113</v>
          </cell>
          <cell r="K3184" t="str">
            <v>Cranston High School East</v>
          </cell>
          <cell r="L3184">
            <v>7</v>
          </cell>
        </row>
        <row r="3185">
          <cell r="J3185">
            <v>28181</v>
          </cell>
          <cell r="K3185" t="str">
            <v>Anthony Carnevale Elementary School</v>
          </cell>
          <cell r="L3185">
            <v>28</v>
          </cell>
        </row>
        <row r="3186">
          <cell r="J3186">
            <v>26105</v>
          </cell>
          <cell r="K3186" t="str">
            <v>William E Tolman Senior High School</v>
          </cell>
          <cell r="L3186">
            <v>26</v>
          </cell>
        </row>
        <row r="3187">
          <cell r="J3187">
            <v>16103</v>
          </cell>
          <cell r="K3187" t="str">
            <v>Thornton School</v>
          </cell>
          <cell r="L3187">
            <v>16</v>
          </cell>
        </row>
        <row r="3188">
          <cell r="J3188">
            <v>96107</v>
          </cell>
          <cell r="K3188" t="str">
            <v>Mt. Hope High School</v>
          </cell>
          <cell r="L3188">
            <v>96</v>
          </cell>
        </row>
        <row r="3189">
          <cell r="J3189">
            <v>28139</v>
          </cell>
          <cell r="K3189" t="str">
            <v>Central High School</v>
          </cell>
          <cell r="L3189">
            <v>28</v>
          </cell>
        </row>
        <row r="3190">
          <cell r="J3190">
            <v>98104</v>
          </cell>
          <cell r="K3190" t="str">
            <v>Charlestown Elementary School</v>
          </cell>
          <cell r="L3190">
            <v>98</v>
          </cell>
        </row>
        <row r="3191">
          <cell r="J3191">
            <v>98105</v>
          </cell>
          <cell r="K3191" t="str">
            <v>Richmond Elementary School</v>
          </cell>
          <cell r="L3191">
            <v>98</v>
          </cell>
        </row>
        <row r="3192">
          <cell r="J3192">
            <v>98106</v>
          </cell>
          <cell r="K3192" t="str">
            <v>Ashaway Elementary School</v>
          </cell>
          <cell r="L3192">
            <v>98</v>
          </cell>
        </row>
        <row r="3193">
          <cell r="J3193">
            <v>98107</v>
          </cell>
          <cell r="K3193" t="str">
            <v>Hope Valley Elementary School</v>
          </cell>
          <cell r="L3193">
            <v>98</v>
          </cell>
        </row>
        <row r="3194">
          <cell r="J3194">
            <v>16112</v>
          </cell>
          <cell r="K3194" t="str">
            <v>Johnston Senior High School</v>
          </cell>
          <cell r="L3194">
            <v>16</v>
          </cell>
        </row>
        <row r="3195">
          <cell r="J3195">
            <v>16112</v>
          </cell>
          <cell r="K3195" t="str">
            <v>Johnston Senior High School</v>
          </cell>
          <cell r="L3195">
            <v>16</v>
          </cell>
        </row>
        <row r="3196">
          <cell r="J3196">
            <v>28164</v>
          </cell>
          <cell r="K3196" t="str">
            <v>Classical High School</v>
          </cell>
          <cell r="L3196">
            <v>28</v>
          </cell>
        </row>
        <row r="3197">
          <cell r="J3197">
            <v>28147</v>
          </cell>
          <cell r="K3197" t="str">
            <v>Roger Williams Middle School</v>
          </cell>
          <cell r="L3197">
            <v>28</v>
          </cell>
        </row>
        <row r="3198">
          <cell r="J3198">
            <v>16112</v>
          </cell>
          <cell r="K3198" t="str">
            <v>Johnston Senior High School</v>
          </cell>
          <cell r="L3198">
            <v>16</v>
          </cell>
        </row>
        <row r="3199">
          <cell r="J3199">
            <v>27111</v>
          </cell>
          <cell r="K3199" t="str">
            <v>Melville Elementary School</v>
          </cell>
          <cell r="L3199">
            <v>27</v>
          </cell>
        </row>
        <row r="3200">
          <cell r="J3200">
            <v>3109</v>
          </cell>
          <cell r="K3200" t="str">
            <v>Burrillville High School</v>
          </cell>
          <cell r="L3200">
            <v>3</v>
          </cell>
        </row>
        <row r="3201">
          <cell r="J3201">
            <v>6117</v>
          </cell>
          <cell r="K3201" t="str">
            <v>Blackrock School</v>
          </cell>
          <cell r="L3201">
            <v>6</v>
          </cell>
        </row>
        <row r="3202">
          <cell r="J3202">
            <v>35134</v>
          </cell>
          <cell r="K3202" t="str">
            <v>Pilgrim High School</v>
          </cell>
          <cell r="L3202">
            <v>35</v>
          </cell>
        </row>
        <row r="3203">
          <cell r="J3203">
            <v>17110</v>
          </cell>
          <cell r="K3203" t="str">
            <v>Lincoln Senior High School</v>
          </cell>
          <cell r="L3203">
            <v>17</v>
          </cell>
        </row>
        <row r="3204">
          <cell r="J3204">
            <v>27112</v>
          </cell>
          <cell r="K3204" t="str">
            <v>Portsmouth Middle School</v>
          </cell>
          <cell r="L3204">
            <v>27</v>
          </cell>
        </row>
        <row r="3205">
          <cell r="J3205">
            <v>38107</v>
          </cell>
          <cell r="K3205" t="str">
            <v>John F. Deering Middle School</v>
          </cell>
          <cell r="L3205">
            <v>38</v>
          </cell>
        </row>
        <row r="3206">
          <cell r="J3206">
            <v>28194</v>
          </cell>
          <cell r="K3206" t="str">
            <v>West Broadway Middle School</v>
          </cell>
          <cell r="L3206">
            <v>28</v>
          </cell>
        </row>
        <row r="3207">
          <cell r="J3207">
            <v>28194</v>
          </cell>
          <cell r="K3207" t="str">
            <v>West Broadway Middle School</v>
          </cell>
          <cell r="L3207">
            <v>28</v>
          </cell>
        </row>
        <row r="3208">
          <cell r="J3208">
            <v>98106</v>
          </cell>
          <cell r="K3208" t="str">
            <v>Ashaway Elementary School</v>
          </cell>
          <cell r="L3208">
            <v>98</v>
          </cell>
        </row>
        <row r="3209">
          <cell r="J3209">
            <v>1106</v>
          </cell>
          <cell r="K3209" t="str">
            <v>Barrington High School</v>
          </cell>
          <cell r="L3209">
            <v>1</v>
          </cell>
        </row>
        <row r="3210">
          <cell r="J3210">
            <v>17117</v>
          </cell>
          <cell r="K3210" t="str">
            <v>Lincoln Middle School</v>
          </cell>
          <cell r="L3210">
            <v>17</v>
          </cell>
        </row>
        <row r="3211">
          <cell r="J3211">
            <v>8190</v>
          </cell>
          <cell r="K3211" t="str">
            <v>Cumberland Public Schools</v>
          </cell>
          <cell r="L3211">
            <v>8</v>
          </cell>
        </row>
        <row r="3212">
          <cell r="J3212">
            <v>23111</v>
          </cell>
          <cell r="K3212" t="str">
            <v>Hamilton Elementary School</v>
          </cell>
          <cell r="L3212">
            <v>23</v>
          </cell>
        </row>
        <row r="3213">
          <cell r="J3213">
            <v>31104</v>
          </cell>
          <cell r="K3213" t="str">
            <v>Old County Road School</v>
          </cell>
          <cell r="L3213">
            <v>31</v>
          </cell>
        </row>
        <row r="3214">
          <cell r="J3214">
            <v>31104</v>
          </cell>
          <cell r="K3214" t="str">
            <v>Old County Road School</v>
          </cell>
          <cell r="L3214">
            <v>31</v>
          </cell>
        </row>
        <row r="3215">
          <cell r="J3215">
            <v>7126</v>
          </cell>
          <cell r="K3215" t="str">
            <v xml:space="preserve">Cranston High School West                         </v>
          </cell>
          <cell r="L3215">
            <v>7</v>
          </cell>
        </row>
        <row r="3216">
          <cell r="J3216">
            <v>6109</v>
          </cell>
          <cell r="K3216" t="str">
            <v>Western Coventry School</v>
          </cell>
          <cell r="L3216">
            <v>6</v>
          </cell>
        </row>
        <row r="3217">
          <cell r="J3217">
            <v>7113</v>
          </cell>
          <cell r="K3217" t="str">
            <v>Cranston High School East</v>
          </cell>
          <cell r="L3217">
            <v>7</v>
          </cell>
        </row>
        <row r="3218">
          <cell r="J3218">
            <v>97106</v>
          </cell>
          <cell r="K3218" t="str">
            <v>Exeter-West Greenwich Regional High School</v>
          </cell>
          <cell r="L3218">
            <v>97</v>
          </cell>
        </row>
        <row r="3219">
          <cell r="J3219">
            <v>28153</v>
          </cell>
          <cell r="K3219" t="str">
            <v>William D'Abate Elementary School</v>
          </cell>
          <cell r="L3219">
            <v>28</v>
          </cell>
        </row>
        <row r="3220">
          <cell r="J3220">
            <v>30102</v>
          </cell>
          <cell r="K3220" t="str">
            <v xml:space="preserve">Hope Elementary School                            </v>
          </cell>
          <cell r="L3220">
            <v>30</v>
          </cell>
        </row>
        <row r="3221">
          <cell r="J3221">
            <v>27106</v>
          </cell>
          <cell r="K3221" t="str">
            <v>Portsmouth High School</v>
          </cell>
          <cell r="L3221">
            <v>27</v>
          </cell>
        </row>
        <row r="3222">
          <cell r="J3222">
            <v>96105</v>
          </cell>
          <cell r="K3222" t="str">
            <v>Colt Andrews School</v>
          </cell>
          <cell r="L3222">
            <v>96</v>
          </cell>
        </row>
        <row r="3223">
          <cell r="J3223">
            <v>28121</v>
          </cell>
          <cell r="K3223" t="str">
            <v>Alfred Lima, Sr. Elementary School</v>
          </cell>
          <cell r="L3223">
            <v>28</v>
          </cell>
        </row>
        <row r="3224">
          <cell r="J3224">
            <v>97101</v>
          </cell>
          <cell r="K3224" t="str">
            <v>Wawaloam School</v>
          </cell>
          <cell r="L3224">
            <v>97</v>
          </cell>
        </row>
        <row r="3225">
          <cell r="J3225">
            <v>8110</v>
          </cell>
          <cell r="K3225" t="str">
            <v>John J. McLaughlin Cumberland Hill School</v>
          </cell>
          <cell r="L3225">
            <v>8</v>
          </cell>
        </row>
        <row r="3226">
          <cell r="J3226">
            <v>99101</v>
          </cell>
          <cell r="K3226" t="str">
            <v>Ponaganset Middle School</v>
          </cell>
          <cell r="L3226">
            <v>99</v>
          </cell>
        </row>
        <row r="3227">
          <cell r="J3227">
            <v>7129</v>
          </cell>
          <cell r="K3227" t="str">
            <v xml:space="preserve">Western Hills Middle School                       </v>
          </cell>
          <cell r="L3227">
            <v>7</v>
          </cell>
        </row>
        <row r="3228">
          <cell r="J3228">
            <v>25108</v>
          </cell>
          <cell r="K3228" t="str">
            <v>North Smithfield High School</v>
          </cell>
          <cell r="L3228">
            <v>25</v>
          </cell>
        </row>
        <row r="3229">
          <cell r="J3229">
            <v>25108</v>
          </cell>
          <cell r="K3229" t="str">
            <v>North Smithfield High School</v>
          </cell>
          <cell r="L3229">
            <v>25</v>
          </cell>
        </row>
        <row r="3230">
          <cell r="J3230">
            <v>35121</v>
          </cell>
          <cell r="K3230" t="str">
            <v>E. G. Robertson School</v>
          </cell>
          <cell r="L3230">
            <v>35</v>
          </cell>
        </row>
        <row r="3231">
          <cell r="J3231">
            <v>21111</v>
          </cell>
          <cell r="K3231" t="str">
            <v>Rogers High School</v>
          </cell>
          <cell r="L3231">
            <v>21</v>
          </cell>
        </row>
        <row r="3232">
          <cell r="J3232">
            <v>24103</v>
          </cell>
          <cell r="K3232" t="str">
            <v>Marieville Elementary School</v>
          </cell>
          <cell r="L3232">
            <v>24</v>
          </cell>
        </row>
        <row r="3233">
          <cell r="J3233">
            <v>7123</v>
          </cell>
          <cell r="K3233" t="str">
            <v>Park View Middle School</v>
          </cell>
          <cell r="L3233">
            <v>7</v>
          </cell>
        </row>
        <row r="3234">
          <cell r="J3234">
            <v>35134</v>
          </cell>
          <cell r="K3234" t="str">
            <v>Pilgrim High School</v>
          </cell>
          <cell r="L3234">
            <v>35</v>
          </cell>
        </row>
        <row r="3235">
          <cell r="J3235">
            <v>26113</v>
          </cell>
          <cell r="K3235" t="str">
            <v>Fallon Memorial School</v>
          </cell>
          <cell r="L3235">
            <v>26</v>
          </cell>
        </row>
        <row r="3236">
          <cell r="J3236">
            <v>26113</v>
          </cell>
          <cell r="K3236" t="str">
            <v>Fallon Memorial School</v>
          </cell>
          <cell r="L3236">
            <v>26</v>
          </cell>
        </row>
        <row r="3237">
          <cell r="J3237">
            <v>10104</v>
          </cell>
          <cell r="K3237" t="str">
            <v>Edward R. Martin Middle School Annex</v>
          </cell>
          <cell r="L3237">
            <v>10</v>
          </cell>
        </row>
        <row r="3238">
          <cell r="J3238">
            <v>38111</v>
          </cell>
          <cell r="K3238" t="str">
            <v>Wakefield Hills Elementary School</v>
          </cell>
          <cell r="L3238">
            <v>38</v>
          </cell>
        </row>
        <row r="3239">
          <cell r="J3239">
            <v>36111</v>
          </cell>
          <cell r="K3239" t="str">
            <v>Springbrook Elementary School</v>
          </cell>
          <cell r="L3239">
            <v>36</v>
          </cell>
        </row>
        <row r="3240">
          <cell r="J3240">
            <v>27106</v>
          </cell>
          <cell r="K3240" t="str">
            <v>Portsmouth High School</v>
          </cell>
          <cell r="L3240">
            <v>27</v>
          </cell>
        </row>
        <row r="3241">
          <cell r="J3241">
            <v>10124</v>
          </cell>
          <cell r="K3241" t="str">
            <v>Orlo Avenue School</v>
          </cell>
          <cell r="L3241">
            <v>10</v>
          </cell>
        </row>
        <row r="3242">
          <cell r="J3242">
            <v>1108</v>
          </cell>
          <cell r="K3242" t="str">
            <v>Barrington Middle School</v>
          </cell>
          <cell r="L3242">
            <v>1</v>
          </cell>
        </row>
        <row r="3243">
          <cell r="J3243">
            <v>28181</v>
          </cell>
          <cell r="K3243" t="str">
            <v>Anthony Carnevale Elementary School</v>
          </cell>
          <cell r="L3243">
            <v>28</v>
          </cell>
        </row>
        <row r="3244">
          <cell r="J3244">
            <v>25108</v>
          </cell>
          <cell r="K3244" t="str">
            <v>North Smithfield High School</v>
          </cell>
          <cell r="L3244">
            <v>25</v>
          </cell>
        </row>
        <row r="3245">
          <cell r="J3245">
            <v>25108</v>
          </cell>
          <cell r="K3245" t="str">
            <v>North Smithfield High School</v>
          </cell>
          <cell r="L3245">
            <v>25</v>
          </cell>
        </row>
        <row r="3246">
          <cell r="J3246">
            <v>28130</v>
          </cell>
          <cell r="K3246" t="str">
            <v>Veazie Street School</v>
          </cell>
          <cell r="L3246">
            <v>28</v>
          </cell>
        </row>
        <row r="3247">
          <cell r="J3247">
            <v>96107</v>
          </cell>
          <cell r="K3247" t="str">
            <v>Mt. Hope High School</v>
          </cell>
          <cell r="L3247">
            <v>96</v>
          </cell>
        </row>
        <row r="3248">
          <cell r="J3248">
            <v>96107</v>
          </cell>
          <cell r="K3248" t="str">
            <v>Mt. Hope High School</v>
          </cell>
          <cell r="L3248">
            <v>96</v>
          </cell>
        </row>
        <row r="3249">
          <cell r="J3249">
            <v>28602</v>
          </cell>
          <cell r="K3249" t="str">
            <v>Paul Cuffee Charter School</v>
          </cell>
          <cell r="L3249">
            <v>51</v>
          </cell>
        </row>
        <row r="3250">
          <cell r="J3250">
            <v>28189</v>
          </cell>
          <cell r="K3250" t="str">
            <v>William B. Cooley, Sr. High School and the Provide</v>
          </cell>
          <cell r="L3250">
            <v>28</v>
          </cell>
        </row>
        <row r="3251">
          <cell r="J3251">
            <v>31109</v>
          </cell>
          <cell r="K3251" t="str">
            <v>Vincent J. Gallagher Middle School</v>
          </cell>
          <cell r="L3251">
            <v>31</v>
          </cell>
        </row>
        <row r="3252">
          <cell r="J3252">
            <v>7119</v>
          </cell>
          <cell r="K3252" t="str">
            <v>Gladstone Street School</v>
          </cell>
          <cell r="L3252">
            <v>7</v>
          </cell>
        </row>
        <row r="3253">
          <cell r="J3253">
            <v>27112</v>
          </cell>
          <cell r="K3253" t="str">
            <v>Portsmouth Middle School</v>
          </cell>
          <cell r="L3253">
            <v>27</v>
          </cell>
        </row>
        <row r="3254">
          <cell r="J3254">
            <v>28140</v>
          </cell>
          <cell r="K3254" t="str">
            <v>Carl G. Lauro Elementary School</v>
          </cell>
          <cell r="L3254">
            <v>28</v>
          </cell>
        </row>
        <row r="3255">
          <cell r="J3255">
            <v>28181</v>
          </cell>
          <cell r="K3255" t="str">
            <v>Anthony Carnevale Elementary School</v>
          </cell>
          <cell r="L3255">
            <v>28</v>
          </cell>
        </row>
        <row r="3256">
          <cell r="J3256">
            <v>7136</v>
          </cell>
          <cell r="K3256" t="str">
            <v>Orchard Farms Elementary School</v>
          </cell>
          <cell r="L3256">
            <v>7</v>
          </cell>
        </row>
        <row r="3257">
          <cell r="J3257">
            <v>28149</v>
          </cell>
          <cell r="K3257" t="str">
            <v>Hope High School</v>
          </cell>
          <cell r="L3257">
            <v>28</v>
          </cell>
        </row>
        <row r="3258">
          <cell r="J3258">
            <v>4602</v>
          </cell>
          <cell r="K3258" t="str">
            <v>Segue Institute for Learning</v>
          </cell>
          <cell r="L3258">
            <v>46</v>
          </cell>
        </row>
        <row r="3259">
          <cell r="J3259">
            <v>1106</v>
          </cell>
          <cell r="K3259" t="str">
            <v>Barrington High School</v>
          </cell>
          <cell r="L3259">
            <v>1</v>
          </cell>
        </row>
        <row r="3260">
          <cell r="J3260">
            <v>16106</v>
          </cell>
          <cell r="K3260" t="str">
            <v>Brown Avenue School</v>
          </cell>
          <cell r="L3260">
            <v>16</v>
          </cell>
        </row>
        <row r="3261">
          <cell r="J3261">
            <v>10112</v>
          </cell>
          <cell r="K3261" t="str">
            <v>East Providence High School</v>
          </cell>
          <cell r="L3261">
            <v>10</v>
          </cell>
        </row>
        <row r="3262">
          <cell r="J3262">
            <v>24111</v>
          </cell>
          <cell r="K3262" t="str">
            <v>Dr. Edward A. Ricci Middle School</v>
          </cell>
          <cell r="L3262">
            <v>24</v>
          </cell>
        </row>
        <row r="3263">
          <cell r="J3263">
            <v>39119</v>
          </cell>
          <cell r="K3263" t="str">
            <v xml:space="preserve">Globe Park School                                 </v>
          </cell>
          <cell r="L3263">
            <v>39</v>
          </cell>
        </row>
        <row r="3264">
          <cell r="J3264">
            <v>96106</v>
          </cell>
          <cell r="K3264" t="str">
            <v>Rockwell School</v>
          </cell>
          <cell r="L3264">
            <v>96</v>
          </cell>
        </row>
        <row r="3265">
          <cell r="J3265">
            <v>16108</v>
          </cell>
          <cell r="K3265" t="str">
            <v>Sarah Dyer Barnes School</v>
          </cell>
          <cell r="L3265">
            <v>16</v>
          </cell>
        </row>
        <row r="3266">
          <cell r="J3266">
            <v>6116</v>
          </cell>
          <cell r="K3266" t="str">
            <v>Tiogue School</v>
          </cell>
          <cell r="L3266">
            <v>6</v>
          </cell>
        </row>
        <row r="3267">
          <cell r="J3267">
            <v>28145</v>
          </cell>
          <cell r="K3267" t="str">
            <v>Nathanael Greene Middle School</v>
          </cell>
          <cell r="L3267">
            <v>28</v>
          </cell>
        </row>
        <row r="3268">
          <cell r="J3268">
            <v>24111</v>
          </cell>
          <cell r="K3268" t="str">
            <v>Dr. Edward A. Ricci Middle School</v>
          </cell>
          <cell r="L3268">
            <v>24</v>
          </cell>
        </row>
        <row r="3269">
          <cell r="J3269">
            <v>7112</v>
          </cell>
          <cell r="K3269" t="str">
            <v>Chester W. Barrows School</v>
          </cell>
          <cell r="L3269">
            <v>7</v>
          </cell>
        </row>
        <row r="3270">
          <cell r="J3270">
            <v>7113</v>
          </cell>
          <cell r="K3270" t="str">
            <v>Cranston High School East</v>
          </cell>
          <cell r="L3270">
            <v>7</v>
          </cell>
        </row>
        <row r="3271">
          <cell r="J3271">
            <v>7129</v>
          </cell>
          <cell r="K3271" t="str">
            <v xml:space="preserve">Western Hills Middle School                       </v>
          </cell>
          <cell r="L3271">
            <v>7</v>
          </cell>
        </row>
        <row r="3272">
          <cell r="J3272">
            <v>30105</v>
          </cell>
          <cell r="K3272" t="str">
            <v>Scituate Middle School</v>
          </cell>
          <cell r="L3272">
            <v>30</v>
          </cell>
        </row>
        <row r="3273">
          <cell r="J3273">
            <v>33110</v>
          </cell>
          <cell r="K3273" t="str">
            <v>Tiverton Middle School</v>
          </cell>
          <cell r="L3273">
            <v>33</v>
          </cell>
        </row>
        <row r="3274">
          <cell r="J3274">
            <v>24107</v>
          </cell>
          <cell r="K3274" t="str">
            <v>James L. McGuire School</v>
          </cell>
          <cell r="L3274">
            <v>24</v>
          </cell>
        </row>
        <row r="3275">
          <cell r="J3275">
            <v>26107</v>
          </cell>
          <cell r="K3275" t="str">
            <v>Lyman B. Goff Middle School</v>
          </cell>
          <cell r="L3275">
            <v>26</v>
          </cell>
        </row>
        <row r="3276">
          <cell r="J3276">
            <v>26110</v>
          </cell>
          <cell r="K3276" t="str">
            <v>Potter-Burns School</v>
          </cell>
          <cell r="L3276">
            <v>26</v>
          </cell>
        </row>
        <row r="3277">
          <cell r="J3277">
            <v>38109</v>
          </cell>
          <cell r="K3277" t="str">
            <v>Greenbush Elementary School</v>
          </cell>
          <cell r="L3277">
            <v>38</v>
          </cell>
        </row>
        <row r="3278">
          <cell r="J3278">
            <v>26122</v>
          </cell>
          <cell r="K3278" t="str">
            <v>Agnes E. Little School</v>
          </cell>
          <cell r="L3278">
            <v>26</v>
          </cell>
        </row>
        <row r="3279">
          <cell r="J3279">
            <v>30105</v>
          </cell>
          <cell r="K3279" t="str">
            <v>Scituate Middle School</v>
          </cell>
          <cell r="L3279">
            <v>30</v>
          </cell>
        </row>
        <row r="3280">
          <cell r="J3280">
            <v>28181</v>
          </cell>
          <cell r="K3280" t="str">
            <v>Anthony Carnevale Elementary School</v>
          </cell>
          <cell r="L3280">
            <v>28</v>
          </cell>
        </row>
        <row r="3281">
          <cell r="J3281">
            <v>28135</v>
          </cell>
          <cell r="K3281" t="str">
            <v>George J. West Elementary School</v>
          </cell>
          <cell r="L3281">
            <v>28</v>
          </cell>
        </row>
        <row r="3282">
          <cell r="J3282">
            <v>10125</v>
          </cell>
          <cell r="K3282" t="str">
            <v>Myron J. Francis Elementary School</v>
          </cell>
          <cell r="L3282">
            <v>10</v>
          </cell>
        </row>
        <row r="3283">
          <cell r="J3283">
            <v>98104</v>
          </cell>
          <cell r="K3283" t="str">
            <v>Charlestown Elementary School</v>
          </cell>
          <cell r="L3283">
            <v>98</v>
          </cell>
        </row>
        <row r="3284">
          <cell r="J3284">
            <v>28140</v>
          </cell>
          <cell r="K3284" t="str">
            <v>Carl G. Lauro Elementary School</v>
          </cell>
          <cell r="L3284">
            <v>28</v>
          </cell>
        </row>
        <row r="3285">
          <cell r="J3285">
            <v>28140</v>
          </cell>
          <cell r="K3285" t="str">
            <v>Carl G. Lauro Elementary School</v>
          </cell>
          <cell r="L3285">
            <v>28</v>
          </cell>
        </row>
        <row r="3286">
          <cell r="J3286">
            <v>28140</v>
          </cell>
          <cell r="K3286" t="str">
            <v>Carl G. Lauro Elementary School</v>
          </cell>
          <cell r="L3286">
            <v>28</v>
          </cell>
        </row>
        <row r="3287">
          <cell r="J3287">
            <v>28140</v>
          </cell>
          <cell r="K3287" t="str">
            <v>Carl G. Lauro Elementary School</v>
          </cell>
          <cell r="L3287">
            <v>28</v>
          </cell>
        </row>
        <row r="3288">
          <cell r="J3288">
            <v>7136</v>
          </cell>
          <cell r="K3288" t="str">
            <v>Orchard Farms Elementary School</v>
          </cell>
          <cell r="L3288">
            <v>7</v>
          </cell>
        </row>
        <row r="3289">
          <cell r="J3289">
            <v>28170</v>
          </cell>
          <cell r="K3289" t="str">
            <v>Times2 Academy</v>
          </cell>
          <cell r="L3289">
            <v>28</v>
          </cell>
        </row>
        <row r="3290">
          <cell r="J3290">
            <v>24190</v>
          </cell>
          <cell r="K3290" t="str">
            <v>N. Providence School Department</v>
          </cell>
          <cell r="L3290">
            <v>24</v>
          </cell>
        </row>
        <row r="3291">
          <cell r="J3291">
            <v>3105</v>
          </cell>
          <cell r="K3291" t="str">
            <v>Steere Farm Elementary School</v>
          </cell>
          <cell r="L3291">
            <v>3</v>
          </cell>
        </row>
        <row r="3292">
          <cell r="J3292">
            <v>98103</v>
          </cell>
          <cell r="K3292" t="str">
            <v>Chariho Regional Middle School</v>
          </cell>
          <cell r="L3292">
            <v>98</v>
          </cell>
        </row>
        <row r="3293">
          <cell r="J3293">
            <v>27112</v>
          </cell>
          <cell r="K3293" t="str">
            <v>Portsmouth Middle School</v>
          </cell>
          <cell r="L3293">
            <v>27</v>
          </cell>
        </row>
        <row r="3294">
          <cell r="J3294">
            <v>7126</v>
          </cell>
          <cell r="K3294" t="str">
            <v xml:space="preserve">Cranston High School West                         </v>
          </cell>
          <cell r="L3294">
            <v>7</v>
          </cell>
        </row>
        <row r="3295">
          <cell r="J3295">
            <v>28103</v>
          </cell>
          <cell r="K3295" t="str">
            <v>Leviton Dual Language School</v>
          </cell>
          <cell r="L3295">
            <v>28</v>
          </cell>
        </row>
        <row r="3296">
          <cell r="J3296">
            <v>28149</v>
          </cell>
          <cell r="K3296" t="str">
            <v>Hope High School</v>
          </cell>
          <cell r="L3296">
            <v>28</v>
          </cell>
        </row>
        <row r="3297">
          <cell r="J3297">
            <v>97106</v>
          </cell>
          <cell r="K3297" t="str">
            <v>Exeter-West Greenwich Regional High School</v>
          </cell>
          <cell r="L3297">
            <v>97</v>
          </cell>
        </row>
        <row r="3298">
          <cell r="J3298">
            <v>97106</v>
          </cell>
          <cell r="K3298" t="str">
            <v>Exeter-West Greenwich Regional High School</v>
          </cell>
          <cell r="L3298">
            <v>97</v>
          </cell>
        </row>
        <row r="3299">
          <cell r="J3299">
            <v>96112</v>
          </cell>
          <cell r="K3299" t="str">
            <v>Kickemuit Middle School</v>
          </cell>
          <cell r="L3299">
            <v>96</v>
          </cell>
        </row>
        <row r="3300">
          <cell r="J3300">
            <v>28143</v>
          </cell>
          <cell r="K3300" t="str">
            <v>Nathan Bishop Middle School</v>
          </cell>
          <cell r="L3300">
            <v>28</v>
          </cell>
        </row>
        <row r="3301">
          <cell r="J3301">
            <v>7118</v>
          </cell>
          <cell r="K3301" t="str">
            <v>Eden Park School</v>
          </cell>
          <cell r="L3301">
            <v>7</v>
          </cell>
        </row>
        <row r="3302">
          <cell r="J3302">
            <v>23108</v>
          </cell>
          <cell r="K3302" t="str">
            <v>North Kingstown Senior High School</v>
          </cell>
          <cell r="L3302">
            <v>23</v>
          </cell>
        </row>
        <row r="3303">
          <cell r="J3303">
            <v>19111</v>
          </cell>
          <cell r="K3303" t="str">
            <v>Middletown High School</v>
          </cell>
          <cell r="L3303">
            <v>19</v>
          </cell>
        </row>
        <row r="3304">
          <cell r="J3304">
            <v>16110</v>
          </cell>
          <cell r="K3304" t="str">
            <v>Graniteville School</v>
          </cell>
          <cell r="L3304">
            <v>16</v>
          </cell>
        </row>
        <row r="3305">
          <cell r="J3305">
            <v>23109</v>
          </cell>
          <cell r="K3305" t="str">
            <v>Fishing Cove Elementary School</v>
          </cell>
          <cell r="L3305">
            <v>23</v>
          </cell>
        </row>
        <row r="3306">
          <cell r="J3306">
            <v>28147</v>
          </cell>
          <cell r="K3306" t="str">
            <v>Roger Williams Middle School</v>
          </cell>
          <cell r="L3306">
            <v>28</v>
          </cell>
        </row>
        <row r="3307">
          <cell r="J3307">
            <v>28147</v>
          </cell>
          <cell r="K3307" t="str">
            <v>Roger Williams Middle School</v>
          </cell>
          <cell r="L3307">
            <v>28</v>
          </cell>
        </row>
        <row r="3308">
          <cell r="J3308">
            <v>10113</v>
          </cell>
          <cell r="K3308" t="str">
            <v>Kent Heights School</v>
          </cell>
          <cell r="L3308">
            <v>10</v>
          </cell>
        </row>
        <row r="3309">
          <cell r="J3309">
            <v>17110</v>
          </cell>
          <cell r="K3309" t="str">
            <v>Lincoln Senior High School</v>
          </cell>
          <cell r="L3309">
            <v>17</v>
          </cell>
        </row>
        <row r="3310">
          <cell r="J3310">
            <v>35131</v>
          </cell>
          <cell r="K3310" t="str">
            <v>Cedar Hill School</v>
          </cell>
          <cell r="L3310">
            <v>35</v>
          </cell>
        </row>
        <row r="3311">
          <cell r="J3311">
            <v>28187</v>
          </cell>
          <cell r="K3311" t="str">
            <v>E-Cubed Academy</v>
          </cell>
          <cell r="L3311">
            <v>28</v>
          </cell>
        </row>
        <row r="3312">
          <cell r="J3312">
            <v>31109</v>
          </cell>
          <cell r="K3312" t="str">
            <v>Vincent J. Gallagher Middle School</v>
          </cell>
          <cell r="L3312">
            <v>31</v>
          </cell>
        </row>
        <row r="3313">
          <cell r="J3313">
            <v>28190</v>
          </cell>
          <cell r="K3313" t="str">
            <v>Providence Public Schools</v>
          </cell>
          <cell r="L3313">
            <v>28</v>
          </cell>
        </row>
        <row r="3314">
          <cell r="J3314">
            <v>17110</v>
          </cell>
          <cell r="K3314" t="str">
            <v>Lincoln Senior High School</v>
          </cell>
          <cell r="L3314">
            <v>17</v>
          </cell>
        </row>
        <row r="3315">
          <cell r="J3315">
            <v>1105</v>
          </cell>
          <cell r="K3315" t="str">
            <v>Hampden Meadows School</v>
          </cell>
          <cell r="L3315">
            <v>1</v>
          </cell>
        </row>
        <row r="3316">
          <cell r="J3316">
            <v>35139</v>
          </cell>
          <cell r="K3316" t="str">
            <v>Winman Middle School</v>
          </cell>
          <cell r="L3316">
            <v>35</v>
          </cell>
        </row>
        <row r="3317">
          <cell r="J3317">
            <v>24107</v>
          </cell>
          <cell r="K3317" t="str">
            <v>James L. McGuire School</v>
          </cell>
          <cell r="L3317">
            <v>24</v>
          </cell>
        </row>
        <row r="3318">
          <cell r="J3318">
            <v>39132</v>
          </cell>
          <cell r="K3318" t="str">
            <v>Woonsocket Middle School at Villa Nova</v>
          </cell>
          <cell r="L3318">
            <v>39</v>
          </cell>
        </row>
        <row r="3319">
          <cell r="J3319">
            <v>4106</v>
          </cell>
          <cell r="K3319" t="str">
            <v>Veterans Memorial Elementary</v>
          </cell>
          <cell r="L3319">
            <v>4</v>
          </cell>
        </row>
        <row r="3320">
          <cell r="J3320">
            <v>28149</v>
          </cell>
          <cell r="K3320" t="str">
            <v>Hope High School</v>
          </cell>
          <cell r="L3320">
            <v>28</v>
          </cell>
        </row>
        <row r="3321">
          <cell r="J3321">
            <v>7129</v>
          </cell>
          <cell r="K3321" t="str">
            <v xml:space="preserve">Western Hills Middle School                       </v>
          </cell>
          <cell r="L3321">
            <v>7</v>
          </cell>
        </row>
        <row r="3322">
          <cell r="J3322">
            <v>7137</v>
          </cell>
          <cell r="K3322" t="str">
            <v>Hope Highlands Middle School</v>
          </cell>
          <cell r="L3322">
            <v>7</v>
          </cell>
        </row>
        <row r="3323">
          <cell r="J3323">
            <v>7112</v>
          </cell>
          <cell r="K3323" t="str">
            <v>Chester W. Barrows School</v>
          </cell>
          <cell r="L3323">
            <v>7</v>
          </cell>
        </row>
        <row r="3324">
          <cell r="J3324">
            <v>35121</v>
          </cell>
          <cell r="K3324" t="str">
            <v>E. G. Robertson School</v>
          </cell>
          <cell r="L3324">
            <v>35</v>
          </cell>
        </row>
        <row r="3325">
          <cell r="J3325">
            <v>35129</v>
          </cell>
          <cell r="K3325" t="str">
            <v>John Wickes School</v>
          </cell>
          <cell r="L3325">
            <v>35</v>
          </cell>
        </row>
        <row r="3326">
          <cell r="J3326">
            <v>26113</v>
          </cell>
          <cell r="K3326" t="str">
            <v>Fallon Memorial School</v>
          </cell>
          <cell r="L3326">
            <v>26</v>
          </cell>
        </row>
        <row r="3327">
          <cell r="J3327">
            <v>99101</v>
          </cell>
          <cell r="K3327" t="str">
            <v>Ponaganset Middle School</v>
          </cell>
          <cell r="L3327">
            <v>99</v>
          </cell>
        </row>
        <row r="3328">
          <cell r="J3328">
            <v>10117</v>
          </cell>
          <cell r="K3328" t="str">
            <v>Emma G. Whiteknact School</v>
          </cell>
          <cell r="L3328">
            <v>10</v>
          </cell>
        </row>
        <row r="3329">
          <cell r="J3329">
            <v>16112</v>
          </cell>
          <cell r="K3329" t="str">
            <v>Johnston Senior High School</v>
          </cell>
          <cell r="L3329">
            <v>16</v>
          </cell>
        </row>
        <row r="3330">
          <cell r="J3330">
            <v>28143</v>
          </cell>
          <cell r="K3330" t="str">
            <v>Nathan Bishop Middle School</v>
          </cell>
          <cell r="L3330">
            <v>28</v>
          </cell>
        </row>
        <row r="3331">
          <cell r="J3331">
            <v>6119</v>
          </cell>
          <cell r="K3331" t="str">
            <v>Coventry High School</v>
          </cell>
          <cell r="L3331">
            <v>6</v>
          </cell>
        </row>
        <row r="3332">
          <cell r="J3332">
            <v>28163</v>
          </cell>
          <cell r="K3332" t="str">
            <v>Dr. Martin Luther King, Jr. Elementary School</v>
          </cell>
          <cell r="L3332">
            <v>28</v>
          </cell>
        </row>
        <row r="3333">
          <cell r="J3333">
            <v>10112</v>
          </cell>
          <cell r="K3333" t="str">
            <v>East Providence High School</v>
          </cell>
          <cell r="L3333">
            <v>10</v>
          </cell>
        </row>
        <row r="3334">
          <cell r="J3334">
            <v>16114</v>
          </cell>
          <cell r="K3334" t="str">
            <v>Early Childhood Center</v>
          </cell>
          <cell r="L3334">
            <v>16</v>
          </cell>
        </row>
        <row r="3335">
          <cell r="J3335">
            <v>31105</v>
          </cell>
          <cell r="K3335" t="str">
            <v>Anna M. McCabe School</v>
          </cell>
          <cell r="L3335">
            <v>31</v>
          </cell>
        </row>
        <row r="3336">
          <cell r="J3336">
            <v>35119</v>
          </cell>
          <cell r="K3336" t="str">
            <v>Wyman School</v>
          </cell>
          <cell r="L3336">
            <v>35</v>
          </cell>
        </row>
        <row r="3337">
          <cell r="J3337">
            <v>39128</v>
          </cell>
          <cell r="K3337" t="str">
            <v>Kevin K. Coleman Elementary School</v>
          </cell>
          <cell r="L3337">
            <v>39</v>
          </cell>
        </row>
        <row r="3338">
          <cell r="J3338">
            <v>39128</v>
          </cell>
          <cell r="K3338" t="str">
            <v>Kevin K. Coleman Elementary School</v>
          </cell>
          <cell r="L3338">
            <v>39</v>
          </cell>
        </row>
        <row r="3339">
          <cell r="J3339">
            <v>39128</v>
          </cell>
          <cell r="K3339" t="str">
            <v>Kevin K. Coleman Elementary School</v>
          </cell>
          <cell r="L3339">
            <v>39</v>
          </cell>
        </row>
        <row r="3340">
          <cell r="J3340">
            <v>28138</v>
          </cell>
          <cell r="K3340" t="str">
            <v>Robert F. Kennedy Elementary School</v>
          </cell>
          <cell r="L3340">
            <v>28</v>
          </cell>
        </row>
        <row r="3341">
          <cell r="J3341">
            <v>32114</v>
          </cell>
          <cell r="K3341" t="str">
            <v>Broad Rock Middle School</v>
          </cell>
          <cell r="L3341">
            <v>32</v>
          </cell>
        </row>
        <row r="3342">
          <cell r="J3342">
            <v>32114</v>
          </cell>
          <cell r="K3342" t="str">
            <v>Broad Rock Middle School</v>
          </cell>
          <cell r="L3342">
            <v>32</v>
          </cell>
        </row>
        <row r="3343">
          <cell r="J3343">
            <v>6104</v>
          </cell>
          <cell r="K3343" t="str">
            <v>Alan Shawn Feinstein Middle School Of Coventry</v>
          </cell>
          <cell r="L3343">
            <v>6</v>
          </cell>
        </row>
        <row r="3344">
          <cell r="J3344">
            <v>97105</v>
          </cell>
          <cell r="K3344" t="str">
            <v>Exeter-West Greenwich Regional  Junior High</v>
          </cell>
          <cell r="L3344">
            <v>97</v>
          </cell>
        </row>
        <row r="3345">
          <cell r="J3345">
            <v>26118</v>
          </cell>
          <cell r="K3345" t="str">
            <v>Charles E. Shea High School</v>
          </cell>
          <cell r="L3345">
            <v>26</v>
          </cell>
        </row>
        <row r="3346">
          <cell r="J3346">
            <v>26118</v>
          </cell>
          <cell r="K3346" t="str">
            <v>Charles E. Shea High School</v>
          </cell>
          <cell r="L3346">
            <v>26</v>
          </cell>
        </row>
        <row r="3347">
          <cell r="J3347">
            <v>27106</v>
          </cell>
          <cell r="K3347" t="str">
            <v>Portsmouth High School</v>
          </cell>
          <cell r="L3347">
            <v>27</v>
          </cell>
        </row>
        <row r="3348">
          <cell r="J3348">
            <v>32114</v>
          </cell>
          <cell r="K3348" t="str">
            <v>Broad Rock Middle School</v>
          </cell>
          <cell r="L3348">
            <v>32</v>
          </cell>
        </row>
        <row r="3349">
          <cell r="J3349">
            <v>32114</v>
          </cell>
          <cell r="K3349" t="str">
            <v>Broad Rock Middle School</v>
          </cell>
          <cell r="L3349">
            <v>32</v>
          </cell>
        </row>
        <row r="3350">
          <cell r="J3350">
            <v>98103</v>
          </cell>
          <cell r="K3350" t="str">
            <v>Chariho Regional Middle School</v>
          </cell>
          <cell r="L3350">
            <v>98</v>
          </cell>
        </row>
        <row r="3351">
          <cell r="J3351">
            <v>35104</v>
          </cell>
          <cell r="K3351" t="str">
            <v>Oakland Beach Elementary School</v>
          </cell>
          <cell r="L3351">
            <v>35</v>
          </cell>
        </row>
        <row r="3352">
          <cell r="J3352">
            <v>28134</v>
          </cell>
          <cell r="K3352" t="str">
            <v>Frank D. Spaziano Elementary School</v>
          </cell>
          <cell r="L3352">
            <v>28</v>
          </cell>
        </row>
        <row r="3353">
          <cell r="J3353">
            <v>98103</v>
          </cell>
          <cell r="K3353" t="str">
            <v>Chariho Regional Middle School</v>
          </cell>
          <cell r="L3353">
            <v>98</v>
          </cell>
        </row>
        <row r="3354">
          <cell r="J3354">
            <v>36104</v>
          </cell>
          <cell r="K3354" t="str">
            <v>Westerly High School</v>
          </cell>
          <cell r="L3354">
            <v>36</v>
          </cell>
        </row>
        <row r="3355">
          <cell r="J3355">
            <v>39118</v>
          </cell>
          <cell r="K3355" t="str">
            <v>Bernon Heights School</v>
          </cell>
          <cell r="L3355">
            <v>39</v>
          </cell>
        </row>
        <row r="3356">
          <cell r="J3356">
            <v>98103</v>
          </cell>
          <cell r="K3356" t="str">
            <v>Chariho Regional Middle School</v>
          </cell>
          <cell r="L3356">
            <v>98</v>
          </cell>
        </row>
        <row r="3357">
          <cell r="J3357">
            <v>36109</v>
          </cell>
          <cell r="K3357" t="str">
            <v>Dunn's Corners School</v>
          </cell>
          <cell r="L3357">
            <v>36</v>
          </cell>
        </row>
        <row r="3358">
          <cell r="J3358">
            <v>97101</v>
          </cell>
          <cell r="K3358" t="str">
            <v>Wawaloam School</v>
          </cell>
          <cell r="L3358">
            <v>97</v>
          </cell>
        </row>
        <row r="3359">
          <cell r="J3359">
            <v>28163</v>
          </cell>
          <cell r="K3359" t="str">
            <v>Dr. Martin Luther King, Jr. Elementary School</v>
          </cell>
          <cell r="L3359">
            <v>28</v>
          </cell>
        </row>
        <row r="3360">
          <cell r="J3360">
            <v>17113</v>
          </cell>
          <cell r="K3360" t="str">
            <v>Northern Lincoln Elementary School</v>
          </cell>
          <cell r="L3360">
            <v>17</v>
          </cell>
        </row>
        <row r="3361">
          <cell r="J3361">
            <v>35138</v>
          </cell>
          <cell r="K3361" t="str">
            <v>Toll Gate High School</v>
          </cell>
          <cell r="L3361">
            <v>35</v>
          </cell>
        </row>
        <row r="3362">
          <cell r="J3362">
            <v>39190</v>
          </cell>
          <cell r="K3362" t="str">
            <v>Woonsocket Public Schools</v>
          </cell>
          <cell r="L3362">
            <v>39</v>
          </cell>
        </row>
        <row r="3363">
          <cell r="J3363">
            <v>10113</v>
          </cell>
          <cell r="K3363" t="str">
            <v>Kent Heights School</v>
          </cell>
          <cell r="L3363">
            <v>10</v>
          </cell>
        </row>
        <row r="3364">
          <cell r="J3364">
            <v>23601</v>
          </cell>
          <cell r="K3364" t="str">
            <v>The Compass School</v>
          </cell>
          <cell r="L3364">
            <v>55</v>
          </cell>
        </row>
        <row r="3365">
          <cell r="J3365">
            <v>23601</v>
          </cell>
          <cell r="K3365" t="str">
            <v>The Compass School</v>
          </cell>
          <cell r="L3365">
            <v>55</v>
          </cell>
        </row>
        <row r="3366">
          <cell r="J3366">
            <v>24103</v>
          </cell>
          <cell r="K3366" t="str">
            <v>Marieville Elementary School</v>
          </cell>
          <cell r="L3366">
            <v>24</v>
          </cell>
        </row>
        <row r="3367">
          <cell r="J3367">
            <v>24109</v>
          </cell>
          <cell r="K3367" t="str">
            <v>Centredale School</v>
          </cell>
          <cell r="L3367">
            <v>24</v>
          </cell>
        </row>
        <row r="3368">
          <cell r="J3368">
            <v>38109</v>
          </cell>
          <cell r="K3368" t="str">
            <v>Greenbush Elementary School</v>
          </cell>
          <cell r="L3368">
            <v>38</v>
          </cell>
        </row>
        <row r="3369">
          <cell r="J3369">
            <v>28190</v>
          </cell>
          <cell r="K3369" t="str">
            <v>Providence Public Schools</v>
          </cell>
          <cell r="L3369">
            <v>28</v>
          </cell>
        </row>
        <row r="3370">
          <cell r="J3370">
            <v>16109</v>
          </cell>
          <cell r="K3370" t="str">
            <v>Winsor Hill School</v>
          </cell>
          <cell r="L3370">
            <v>16</v>
          </cell>
        </row>
        <row r="3371">
          <cell r="J3371">
            <v>32107</v>
          </cell>
          <cell r="K3371" t="str">
            <v>Peace Dale Elementary School</v>
          </cell>
          <cell r="L3371">
            <v>32</v>
          </cell>
        </row>
        <row r="3372">
          <cell r="J3372">
            <v>35142</v>
          </cell>
          <cell r="K3372" t="str">
            <v>Warwick Veterans Middle School</v>
          </cell>
          <cell r="L3372">
            <v>35</v>
          </cell>
        </row>
        <row r="3373">
          <cell r="J3373">
            <v>10114</v>
          </cell>
          <cell r="K3373" t="str">
            <v>Alice M. Waddington School</v>
          </cell>
          <cell r="L3373">
            <v>10</v>
          </cell>
        </row>
        <row r="3374">
          <cell r="J3374">
            <v>24111</v>
          </cell>
          <cell r="K3374" t="str">
            <v>Dr. Edward A. Ricci Middle School</v>
          </cell>
          <cell r="L3374">
            <v>24</v>
          </cell>
        </row>
        <row r="3375">
          <cell r="J3375">
            <v>7112</v>
          </cell>
          <cell r="K3375" t="str">
            <v>Chester W. Barrows School</v>
          </cell>
          <cell r="L3375">
            <v>7</v>
          </cell>
        </row>
        <row r="3376">
          <cell r="J3376">
            <v>7127</v>
          </cell>
          <cell r="K3376" t="str">
            <v xml:space="preserve">Stone Hill School                                 </v>
          </cell>
          <cell r="L3376">
            <v>7</v>
          </cell>
        </row>
        <row r="3377">
          <cell r="J3377">
            <v>7127</v>
          </cell>
          <cell r="K3377" t="str">
            <v xml:space="preserve">Stone Hill School                                 </v>
          </cell>
          <cell r="L3377">
            <v>7</v>
          </cell>
        </row>
        <row r="3378">
          <cell r="J3378">
            <v>6116</v>
          </cell>
          <cell r="K3378" t="str">
            <v>Tiogue School</v>
          </cell>
          <cell r="L3378">
            <v>6</v>
          </cell>
        </row>
        <row r="3379">
          <cell r="J3379">
            <v>28121</v>
          </cell>
          <cell r="K3379" t="str">
            <v>Alfred Lima, Sr. Elementary School</v>
          </cell>
          <cell r="L3379">
            <v>28</v>
          </cell>
        </row>
        <row r="3380">
          <cell r="J3380">
            <v>35104</v>
          </cell>
          <cell r="K3380" t="str">
            <v>Oakland Beach Elementary School</v>
          </cell>
          <cell r="L3380">
            <v>35</v>
          </cell>
        </row>
        <row r="3381">
          <cell r="J3381">
            <v>39110</v>
          </cell>
          <cell r="K3381" t="str">
            <v>Governor Aram J. Pothier School</v>
          </cell>
          <cell r="L3381">
            <v>39</v>
          </cell>
        </row>
        <row r="3382">
          <cell r="J3382">
            <v>10109</v>
          </cell>
          <cell r="K3382" t="str">
            <v>Edward R. Martin Middle School</v>
          </cell>
          <cell r="L3382">
            <v>10</v>
          </cell>
        </row>
        <row r="3383">
          <cell r="J3383">
            <v>16112</v>
          </cell>
          <cell r="K3383" t="str">
            <v>Johnston Senior High School</v>
          </cell>
          <cell r="L3383">
            <v>16</v>
          </cell>
        </row>
        <row r="3384">
          <cell r="J3384">
            <v>21107</v>
          </cell>
          <cell r="K3384" t="str">
            <v>Claiborne Pell Elementary School</v>
          </cell>
          <cell r="L3384">
            <v>21</v>
          </cell>
        </row>
        <row r="3385">
          <cell r="J3385">
            <v>28181</v>
          </cell>
          <cell r="K3385" t="str">
            <v>Anthony Carnevale Elementary School</v>
          </cell>
          <cell r="L3385">
            <v>28</v>
          </cell>
        </row>
        <row r="3386">
          <cell r="J3386">
            <v>28181</v>
          </cell>
          <cell r="K3386" t="str">
            <v>Anthony Carnevale Elementary School</v>
          </cell>
          <cell r="L3386">
            <v>28</v>
          </cell>
        </row>
        <row r="3387">
          <cell r="J3387">
            <v>10190</v>
          </cell>
          <cell r="K3387" t="str">
            <v>E. Providence School Department</v>
          </cell>
          <cell r="L3387">
            <v>10</v>
          </cell>
        </row>
        <row r="3388">
          <cell r="J3388">
            <v>28140</v>
          </cell>
          <cell r="K3388" t="str">
            <v>Carl G. Lauro Elementary School</v>
          </cell>
          <cell r="L3388">
            <v>28</v>
          </cell>
        </row>
        <row r="3389">
          <cell r="J3389">
            <v>6117</v>
          </cell>
          <cell r="K3389" t="str">
            <v>Blackrock School</v>
          </cell>
          <cell r="L3389">
            <v>6</v>
          </cell>
        </row>
        <row r="3390">
          <cell r="J3390">
            <v>7120</v>
          </cell>
          <cell r="K3390" t="str">
            <v>Stadium School</v>
          </cell>
          <cell r="L3390">
            <v>7</v>
          </cell>
        </row>
        <row r="3391">
          <cell r="J3391">
            <v>7120</v>
          </cell>
          <cell r="K3391" t="str">
            <v>Stadium School</v>
          </cell>
          <cell r="L3391">
            <v>7</v>
          </cell>
        </row>
        <row r="3392">
          <cell r="J3392">
            <v>7121</v>
          </cell>
          <cell r="K3392" t="str">
            <v>Woodridge School</v>
          </cell>
          <cell r="L3392">
            <v>7</v>
          </cell>
        </row>
        <row r="3393">
          <cell r="J3393">
            <v>7121</v>
          </cell>
          <cell r="K3393" t="str">
            <v>Woodridge School</v>
          </cell>
          <cell r="L3393">
            <v>7</v>
          </cell>
        </row>
        <row r="3394">
          <cell r="J3394">
            <v>38190</v>
          </cell>
          <cell r="K3394" t="str">
            <v>W. Warwick Public Schools</v>
          </cell>
          <cell r="L3394">
            <v>38</v>
          </cell>
        </row>
        <row r="3395">
          <cell r="J3395">
            <v>4106</v>
          </cell>
          <cell r="K3395" t="str">
            <v>Veterans Memorial Elementary</v>
          </cell>
          <cell r="L3395">
            <v>4</v>
          </cell>
        </row>
        <row r="3396">
          <cell r="J3396">
            <v>28170</v>
          </cell>
          <cell r="K3396" t="str">
            <v>Times2 Academy</v>
          </cell>
          <cell r="L3396">
            <v>28</v>
          </cell>
        </row>
        <row r="3397">
          <cell r="J3397">
            <v>7137</v>
          </cell>
          <cell r="K3397" t="str">
            <v>Hope Highlands Middle School</v>
          </cell>
          <cell r="L3397">
            <v>7</v>
          </cell>
        </row>
        <row r="3398">
          <cell r="J3398">
            <v>26107</v>
          </cell>
          <cell r="K3398" t="str">
            <v>Lyman B. Goff Middle School</v>
          </cell>
          <cell r="L3398">
            <v>26</v>
          </cell>
        </row>
        <row r="3399">
          <cell r="J3399">
            <v>35139</v>
          </cell>
          <cell r="K3399" t="str">
            <v>Winman Middle School</v>
          </cell>
          <cell r="L3399">
            <v>35</v>
          </cell>
        </row>
        <row r="3400">
          <cell r="J3400">
            <v>17109</v>
          </cell>
          <cell r="K3400" t="str">
            <v>Lincoln Central Elementary School</v>
          </cell>
          <cell r="L3400">
            <v>17</v>
          </cell>
        </row>
        <row r="3401">
          <cell r="J3401">
            <v>9103</v>
          </cell>
          <cell r="K3401" t="str">
            <v>Archie R. Cole Middle School</v>
          </cell>
          <cell r="L3401">
            <v>9</v>
          </cell>
        </row>
        <row r="3402">
          <cell r="J3402">
            <v>28139</v>
          </cell>
          <cell r="K3402" t="str">
            <v>Central High School</v>
          </cell>
          <cell r="L3402">
            <v>28</v>
          </cell>
        </row>
        <row r="3403">
          <cell r="J3403">
            <v>28170</v>
          </cell>
          <cell r="K3403" t="str">
            <v>Times2 Academy</v>
          </cell>
          <cell r="L3403">
            <v>28</v>
          </cell>
        </row>
        <row r="3404">
          <cell r="J3404">
            <v>6117</v>
          </cell>
          <cell r="K3404" t="str">
            <v>Blackrock School</v>
          </cell>
          <cell r="L3404">
            <v>6</v>
          </cell>
        </row>
        <row r="3405">
          <cell r="J3405">
            <v>19107</v>
          </cell>
          <cell r="K3405" t="str">
            <v>Forest Avenue School</v>
          </cell>
          <cell r="L3405">
            <v>19</v>
          </cell>
        </row>
        <row r="3406">
          <cell r="J3406">
            <v>28170</v>
          </cell>
          <cell r="K3406" t="str">
            <v>Times2 Academy</v>
          </cell>
          <cell r="L3406">
            <v>28</v>
          </cell>
        </row>
        <row r="3407">
          <cell r="J3407">
            <v>9107</v>
          </cell>
          <cell r="K3407" t="str">
            <v>Meadowbrook Farms School</v>
          </cell>
          <cell r="L3407">
            <v>9</v>
          </cell>
        </row>
        <row r="3408">
          <cell r="J3408">
            <v>32108</v>
          </cell>
          <cell r="K3408" t="str">
            <v>South Kingstown High School</v>
          </cell>
          <cell r="L3408">
            <v>32</v>
          </cell>
        </row>
        <row r="3409">
          <cell r="J3409">
            <v>39123</v>
          </cell>
          <cell r="K3409" t="str">
            <v>Woonsocket High School</v>
          </cell>
          <cell r="L3409">
            <v>39</v>
          </cell>
        </row>
        <row r="3410">
          <cell r="J3410">
            <v>10112</v>
          </cell>
          <cell r="K3410" t="str">
            <v>East Providence High School</v>
          </cell>
          <cell r="L3410">
            <v>10</v>
          </cell>
        </row>
        <row r="3411">
          <cell r="J3411">
            <v>26190</v>
          </cell>
          <cell r="K3411" t="str">
            <v>Pawtucket Public Schools</v>
          </cell>
          <cell r="L3411">
            <v>26</v>
          </cell>
        </row>
        <row r="3412">
          <cell r="J3412">
            <v>26119</v>
          </cell>
          <cell r="K3412" t="str">
            <v>Henry J. Winters School</v>
          </cell>
          <cell r="L3412">
            <v>26</v>
          </cell>
        </row>
        <row r="3413">
          <cell r="J3413">
            <v>33108</v>
          </cell>
          <cell r="K3413" t="str">
            <v>Tiverton High School</v>
          </cell>
          <cell r="L3413">
            <v>33</v>
          </cell>
        </row>
        <row r="3414">
          <cell r="J3414">
            <v>97101</v>
          </cell>
          <cell r="K3414" t="str">
            <v>Wawaloam School</v>
          </cell>
          <cell r="L3414">
            <v>97</v>
          </cell>
        </row>
        <row r="3415">
          <cell r="J3415">
            <v>17109</v>
          </cell>
          <cell r="K3415" t="str">
            <v>Lincoln Central Elementary School</v>
          </cell>
          <cell r="L3415">
            <v>17</v>
          </cell>
        </row>
        <row r="3416">
          <cell r="J3416">
            <v>23114</v>
          </cell>
          <cell r="K3416" t="str">
            <v>Stony Lane Elementary School</v>
          </cell>
          <cell r="L3416">
            <v>23</v>
          </cell>
        </row>
        <row r="3417">
          <cell r="J3417">
            <v>25109</v>
          </cell>
          <cell r="K3417" t="str">
            <v>North Smithfield Middle School</v>
          </cell>
          <cell r="L3417">
            <v>25</v>
          </cell>
        </row>
        <row r="3418">
          <cell r="J3418">
            <v>23109</v>
          </cell>
          <cell r="K3418" t="str">
            <v>Fishing Cove Elementary School</v>
          </cell>
          <cell r="L3418">
            <v>23</v>
          </cell>
        </row>
        <row r="3419">
          <cell r="J3419">
            <v>16109</v>
          </cell>
          <cell r="K3419" t="str">
            <v>Winsor Hill School</v>
          </cell>
          <cell r="L3419">
            <v>16</v>
          </cell>
        </row>
        <row r="3420">
          <cell r="J3420">
            <v>32112</v>
          </cell>
          <cell r="K3420" t="str">
            <v>West Kingston Elementary School</v>
          </cell>
          <cell r="L3420">
            <v>32</v>
          </cell>
        </row>
        <row r="3421">
          <cell r="J3421">
            <v>7115</v>
          </cell>
          <cell r="K3421" t="str">
            <v>Hugh B. Bain Middle School</v>
          </cell>
          <cell r="L3421">
            <v>7</v>
          </cell>
        </row>
        <row r="3422">
          <cell r="J3422">
            <v>4117</v>
          </cell>
          <cell r="K3422" t="str">
            <v>Margaret I. Robertson School</v>
          </cell>
          <cell r="L3422">
            <v>4</v>
          </cell>
        </row>
        <row r="3423">
          <cell r="J3423">
            <v>19111</v>
          </cell>
          <cell r="K3423" t="str">
            <v>Middletown High School</v>
          </cell>
          <cell r="L3423">
            <v>19</v>
          </cell>
        </row>
        <row r="3424">
          <cell r="J3424">
            <v>26113</v>
          </cell>
          <cell r="K3424" t="str">
            <v>Fallon Memorial School</v>
          </cell>
          <cell r="L3424">
            <v>26</v>
          </cell>
        </row>
        <row r="3425">
          <cell r="J3425">
            <v>28121</v>
          </cell>
          <cell r="K3425" t="str">
            <v>Alfred Lima, Sr. Elementary School</v>
          </cell>
          <cell r="L3425">
            <v>28</v>
          </cell>
        </row>
        <row r="3426">
          <cell r="J3426">
            <v>28121</v>
          </cell>
          <cell r="K3426" t="str">
            <v>Alfred Lima, Sr. Elementary School</v>
          </cell>
          <cell r="L3426">
            <v>28</v>
          </cell>
        </row>
        <row r="3427">
          <cell r="J3427">
            <v>35134</v>
          </cell>
          <cell r="K3427" t="str">
            <v>Pilgrim High School</v>
          </cell>
          <cell r="L3427">
            <v>35</v>
          </cell>
        </row>
        <row r="3428">
          <cell r="J3428">
            <v>26118</v>
          </cell>
          <cell r="K3428" t="str">
            <v>Charles E. Shea High School</v>
          </cell>
          <cell r="L3428">
            <v>26</v>
          </cell>
        </row>
        <row r="3429">
          <cell r="J3429">
            <v>7116</v>
          </cell>
          <cell r="K3429" t="str">
            <v>William R. Dutemple School</v>
          </cell>
          <cell r="L3429">
            <v>7</v>
          </cell>
        </row>
        <row r="3430">
          <cell r="J3430">
            <v>36109</v>
          </cell>
          <cell r="K3430" t="str">
            <v>Dunn's Corners School</v>
          </cell>
          <cell r="L3430">
            <v>36</v>
          </cell>
        </row>
        <row r="3431">
          <cell r="J3431">
            <v>8112</v>
          </cell>
          <cell r="K3431" t="str">
            <v>Ashton School</v>
          </cell>
          <cell r="L3431">
            <v>8</v>
          </cell>
        </row>
        <row r="3432">
          <cell r="J3432">
            <v>24105</v>
          </cell>
          <cell r="K3432" t="str">
            <v>North Providence High School</v>
          </cell>
          <cell r="L3432">
            <v>24</v>
          </cell>
        </row>
        <row r="3433">
          <cell r="J3433">
            <v>7126</v>
          </cell>
          <cell r="K3433" t="str">
            <v xml:space="preserve">Cranston High School West                         </v>
          </cell>
          <cell r="L3433">
            <v>7</v>
          </cell>
        </row>
        <row r="3434">
          <cell r="J3434">
            <v>7126</v>
          </cell>
          <cell r="K3434" t="str">
            <v xml:space="preserve">Cranston High School West                         </v>
          </cell>
          <cell r="L3434">
            <v>7</v>
          </cell>
        </row>
        <row r="3435">
          <cell r="J3435">
            <v>17701</v>
          </cell>
          <cell r="K3435" t="str">
            <v>Wm. M. Davies Jr. Career-Technical  High School</v>
          </cell>
          <cell r="L3435">
            <v>40</v>
          </cell>
        </row>
        <row r="3436">
          <cell r="J3436">
            <v>17117</v>
          </cell>
          <cell r="K3436" t="str">
            <v>Lincoln Middle School</v>
          </cell>
          <cell r="L3436">
            <v>17</v>
          </cell>
        </row>
        <row r="3437">
          <cell r="J3437">
            <v>28127</v>
          </cell>
          <cell r="K3437" t="str">
            <v>Webster Avenue School</v>
          </cell>
          <cell r="L3437">
            <v>28</v>
          </cell>
        </row>
        <row r="3438">
          <cell r="J3438">
            <v>28161</v>
          </cell>
          <cell r="K3438" t="str">
            <v>Harry Kizirian Elementary School</v>
          </cell>
          <cell r="L3438">
            <v>28</v>
          </cell>
        </row>
        <row r="3439">
          <cell r="J3439">
            <v>32108</v>
          </cell>
          <cell r="K3439" t="str">
            <v>South Kingstown High School</v>
          </cell>
          <cell r="L3439">
            <v>32</v>
          </cell>
        </row>
        <row r="3440">
          <cell r="J3440">
            <v>10112</v>
          </cell>
          <cell r="K3440" t="str">
            <v>East Providence High School</v>
          </cell>
          <cell r="L3440">
            <v>10</v>
          </cell>
        </row>
        <row r="3441">
          <cell r="J3441">
            <v>98103</v>
          </cell>
          <cell r="K3441" t="str">
            <v>Chariho Regional Middle School</v>
          </cell>
          <cell r="L3441">
            <v>98</v>
          </cell>
        </row>
        <row r="3442">
          <cell r="J3442">
            <v>17117</v>
          </cell>
          <cell r="K3442" t="str">
            <v>Lincoln Middle School</v>
          </cell>
          <cell r="L3442">
            <v>17</v>
          </cell>
        </row>
        <row r="3443">
          <cell r="J3443">
            <v>35134</v>
          </cell>
          <cell r="K3443" t="str">
            <v>Pilgrim High School</v>
          </cell>
          <cell r="L3443">
            <v>35</v>
          </cell>
        </row>
        <row r="3444">
          <cell r="J3444">
            <v>9190</v>
          </cell>
          <cell r="K3444" t="str">
            <v>E. Greenwich Public Schools</v>
          </cell>
          <cell r="L3444">
            <v>9</v>
          </cell>
        </row>
        <row r="3445">
          <cell r="J3445">
            <v>8114</v>
          </cell>
          <cell r="K3445" t="str">
            <v>Cumberland High School</v>
          </cell>
          <cell r="L3445">
            <v>8</v>
          </cell>
        </row>
        <row r="3446">
          <cell r="J3446">
            <v>35104</v>
          </cell>
          <cell r="K3446" t="str">
            <v>Oakland Beach Elementary School</v>
          </cell>
          <cell r="L3446">
            <v>35</v>
          </cell>
        </row>
        <row r="3447">
          <cell r="J3447">
            <v>39117</v>
          </cell>
          <cell r="K3447" t="str">
            <v>Citizens Memorial School</v>
          </cell>
          <cell r="L3447">
            <v>39</v>
          </cell>
        </row>
        <row r="3448">
          <cell r="J3448">
            <v>39120</v>
          </cell>
          <cell r="K3448" t="str">
            <v>Leo A. Savoie School</v>
          </cell>
          <cell r="L3448">
            <v>39</v>
          </cell>
        </row>
        <row r="3449">
          <cell r="J3449">
            <v>39120</v>
          </cell>
          <cell r="K3449" t="str">
            <v>Leo A. Savoie School</v>
          </cell>
          <cell r="L3449">
            <v>39</v>
          </cell>
        </row>
        <row r="3450">
          <cell r="J3450">
            <v>28187</v>
          </cell>
          <cell r="K3450" t="str">
            <v>E-Cubed Academy</v>
          </cell>
          <cell r="L3450">
            <v>28</v>
          </cell>
        </row>
        <row r="3451">
          <cell r="J3451">
            <v>35127</v>
          </cell>
          <cell r="K3451" t="str">
            <v>Sherman School</v>
          </cell>
          <cell r="L3451">
            <v>35</v>
          </cell>
        </row>
        <row r="3452">
          <cell r="J3452">
            <v>28134</v>
          </cell>
          <cell r="K3452" t="str">
            <v>Frank D. Spaziano Elementary School</v>
          </cell>
          <cell r="L3452">
            <v>28</v>
          </cell>
        </row>
        <row r="3453">
          <cell r="J3453">
            <v>1103</v>
          </cell>
          <cell r="K3453" t="str">
            <v>Primrose Hill School</v>
          </cell>
          <cell r="L3453">
            <v>1</v>
          </cell>
        </row>
        <row r="3454">
          <cell r="J3454">
            <v>8109</v>
          </cell>
          <cell r="K3454" t="str">
            <v>Community School</v>
          </cell>
          <cell r="L3454">
            <v>8</v>
          </cell>
        </row>
        <row r="3455">
          <cell r="J3455">
            <v>21106</v>
          </cell>
          <cell r="K3455" t="str">
            <v>Frank E. Thompson Middle School</v>
          </cell>
          <cell r="L3455">
            <v>21</v>
          </cell>
        </row>
        <row r="3456">
          <cell r="J3456">
            <v>24103</v>
          </cell>
          <cell r="K3456" t="str">
            <v>Marieville Elementary School</v>
          </cell>
          <cell r="L3456">
            <v>24</v>
          </cell>
        </row>
        <row r="3457">
          <cell r="J3457">
            <v>7115</v>
          </cell>
          <cell r="K3457" t="str">
            <v>Hugh B. Bain Middle School</v>
          </cell>
          <cell r="L3457">
            <v>7</v>
          </cell>
        </row>
        <row r="3458">
          <cell r="J3458">
            <v>7122</v>
          </cell>
          <cell r="K3458" t="str">
            <v xml:space="preserve">Garden City School                                </v>
          </cell>
          <cell r="L3458">
            <v>7</v>
          </cell>
        </row>
        <row r="3459">
          <cell r="J3459">
            <v>4115</v>
          </cell>
          <cell r="K3459" t="str">
            <v>Dr. Earl F. Calcutt Middle School</v>
          </cell>
          <cell r="L3459">
            <v>4</v>
          </cell>
        </row>
        <row r="3460">
          <cell r="J3460">
            <v>35142</v>
          </cell>
          <cell r="K3460" t="str">
            <v>Warwick Veterans Middle School</v>
          </cell>
          <cell r="L3460">
            <v>35</v>
          </cell>
        </row>
        <row r="3461">
          <cell r="J3461">
            <v>23108</v>
          </cell>
          <cell r="K3461" t="str">
            <v>North Kingstown Senior High School</v>
          </cell>
          <cell r="L3461">
            <v>23</v>
          </cell>
        </row>
        <row r="3462">
          <cell r="J3462">
            <v>35134</v>
          </cell>
          <cell r="K3462" t="str">
            <v>Pilgrim High School</v>
          </cell>
          <cell r="L3462">
            <v>35</v>
          </cell>
        </row>
        <row r="3463">
          <cell r="J3463">
            <v>15102</v>
          </cell>
          <cell r="K3463" t="str">
            <v>Jamestown School-Melrose</v>
          </cell>
          <cell r="L3463">
            <v>15</v>
          </cell>
        </row>
        <row r="3464">
          <cell r="J3464">
            <v>38106</v>
          </cell>
          <cell r="K3464" t="str">
            <v>West Warwick Senior High School</v>
          </cell>
          <cell r="L3464">
            <v>38</v>
          </cell>
        </row>
        <row r="3465">
          <cell r="J3465">
            <v>31107</v>
          </cell>
          <cell r="K3465" t="str">
            <v>Smithfield Senior High School</v>
          </cell>
          <cell r="L3465">
            <v>31</v>
          </cell>
        </row>
        <row r="3466">
          <cell r="J3466">
            <v>31107</v>
          </cell>
          <cell r="K3466" t="str">
            <v>Smithfield Senior High School</v>
          </cell>
          <cell r="L3466">
            <v>31</v>
          </cell>
        </row>
        <row r="3467">
          <cell r="J3467">
            <v>39118</v>
          </cell>
          <cell r="K3467" t="str">
            <v>Bernon Heights School</v>
          </cell>
          <cell r="L3467">
            <v>39</v>
          </cell>
        </row>
        <row r="3468">
          <cell r="J3468">
            <v>39118</v>
          </cell>
          <cell r="K3468" t="str">
            <v>Bernon Heights School</v>
          </cell>
          <cell r="L3468">
            <v>39</v>
          </cell>
        </row>
        <row r="3469">
          <cell r="J3469">
            <v>39123</v>
          </cell>
          <cell r="K3469" t="str">
            <v>Woonsocket High School</v>
          </cell>
          <cell r="L3469">
            <v>39</v>
          </cell>
        </row>
        <row r="3470">
          <cell r="J3470">
            <v>17106</v>
          </cell>
          <cell r="K3470" t="str">
            <v>Lonsdale Elementary School</v>
          </cell>
          <cell r="L3470">
            <v>17</v>
          </cell>
        </row>
        <row r="3471">
          <cell r="J3471">
            <v>17106</v>
          </cell>
          <cell r="K3471" t="str">
            <v>Lonsdale Elementary School</v>
          </cell>
          <cell r="L3471">
            <v>17</v>
          </cell>
        </row>
        <row r="3472">
          <cell r="J3472">
            <v>17112</v>
          </cell>
          <cell r="K3472" t="str">
            <v>Saylesville Elementary School</v>
          </cell>
          <cell r="L3472">
            <v>17</v>
          </cell>
        </row>
        <row r="3473">
          <cell r="J3473">
            <v>17112</v>
          </cell>
          <cell r="K3473" t="str">
            <v>Saylesville Elementary School</v>
          </cell>
          <cell r="L3473">
            <v>17</v>
          </cell>
        </row>
        <row r="3474">
          <cell r="J3474">
            <v>23110</v>
          </cell>
          <cell r="K3474" t="str">
            <v>Forest Park Elementary School</v>
          </cell>
          <cell r="L3474">
            <v>23</v>
          </cell>
        </row>
        <row r="3475">
          <cell r="J3475">
            <v>23112</v>
          </cell>
          <cell r="K3475" t="str">
            <v>Davisville Middle School</v>
          </cell>
          <cell r="L3475">
            <v>23</v>
          </cell>
        </row>
        <row r="3476">
          <cell r="J3476">
            <v>23114</v>
          </cell>
          <cell r="K3476" t="str">
            <v>Stony Lane Elementary School</v>
          </cell>
          <cell r="L3476">
            <v>23</v>
          </cell>
        </row>
        <row r="3477">
          <cell r="J3477">
            <v>24112</v>
          </cell>
          <cell r="K3477" t="str">
            <v>Birchwood Middle School</v>
          </cell>
          <cell r="L3477">
            <v>24</v>
          </cell>
        </row>
        <row r="3478">
          <cell r="J3478">
            <v>17106</v>
          </cell>
          <cell r="K3478" t="str">
            <v>Lonsdale Elementary School</v>
          </cell>
          <cell r="L3478">
            <v>17</v>
          </cell>
        </row>
        <row r="3479">
          <cell r="J3479">
            <v>17109</v>
          </cell>
          <cell r="K3479" t="str">
            <v>Lincoln Central Elementary School</v>
          </cell>
          <cell r="L3479">
            <v>17</v>
          </cell>
        </row>
        <row r="3480">
          <cell r="J3480">
            <v>17110</v>
          </cell>
          <cell r="K3480" t="str">
            <v>Lincoln Senior High School</v>
          </cell>
          <cell r="L3480">
            <v>17</v>
          </cell>
        </row>
        <row r="3481">
          <cell r="J3481">
            <v>17190</v>
          </cell>
          <cell r="K3481" t="str">
            <v>Lincoln Public Schools</v>
          </cell>
          <cell r="L3481">
            <v>17</v>
          </cell>
        </row>
        <row r="3482">
          <cell r="J3482">
            <v>39119</v>
          </cell>
          <cell r="K3482" t="str">
            <v xml:space="preserve">Globe Park School                                 </v>
          </cell>
          <cell r="L3482">
            <v>39</v>
          </cell>
        </row>
        <row r="3483">
          <cell r="J3483">
            <v>39119</v>
          </cell>
          <cell r="K3483" t="str">
            <v xml:space="preserve">Globe Park School                                 </v>
          </cell>
          <cell r="L3483">
            <v>39</v>
          </cell>
        </row>
        <row r="3484">
          <cell r="J3484">
            <v>39128</v>
          </cell>
          <cell r="K3484" t="str">
            <v>Kevin K. Coleman Elementary School</v>
          </cell>
          <cell r="L3484">
            <v>39</v>
          </cell>
        </row>
        <row r="3485">
          <cell r="J3485">
            <v>39128</v>
          </cell>
          <cell r="K3485" t="str">
            <v>Kevin K. Coleman Elementary School</v>
          </cell>
          <cell r="L3485">
            <v>39</v>
          </cell>
        </row>
        <row r="3486">
          <cell r="J3486">
            <v>7115</v>
          </cell>
          <cell r="K3486" t="str">
            <v>Hugh B. Bain Middle School</v>
          </cell>
          <cell r="L3486">
            <v>7</v>
          </cell>
        </row>
        <row r="3487">
          <cell r="J3487">
            <v>7126</v>
          </cell>
          <cell r="K3487" t="str">
            <v xml:space="preserve">Cranston High School West                         </v>
          </cell>
          <cell r="L3487">
            <v>7</v>
          </cell>
        </row>
        <row r="3488">
          <cell r="J3488">
            <v>7126</v>
          </cell>
          <cell r="K3488" t="str">
            <v xml:space="preserve">Cranston High School West                         </v>
          </cell>
          <cell r="L3488">
            <v>7</v>
          </cell>
        </row>
        <row r="3489">
          <cell r="J3489">
            <v>7110</v>
          </cell>
          <cell r="K3489" t="str">
            <v>Daniel D. Waterman School</v>
          </cell>
          <cell r="L3489">
            <v>7</v>
          </cell>
        </row>
        <row r="3490">
          <cell r="J3490">
            <v>28189</v>
          </cell>
          <cell r="K3490" t="str">
            <v>William B. Cooley, Sr. High School and the Provide</v>
          </cell>
          <cell r="L3490">
            <v>28</v>
          </cell>
        </row>
        <row r="3491">
          <cell r="J3491">
            <v>4108</v>
          </cell>
          <cell r="K3491" t="str">
            <v>Central Falls Senior High School</v>
          </cell>
          <cell r="L3491">
            <v>4</v>
          </cell>
        </row>
        <row r="3492">
          <cell r="J3492">
            <v>1106</v>
          </cell>
          <cell r="K3492" t="str">
            <v>Barrington High School</v>
          </cell>
          <cell r="L3492">
            <v>1</v>
          </cell>
        </row>
        <row r="3493">
          <cell r="J3493">
            <v>30104</v>
          </cell>
          <cell r="K3493" t="str">
            <v>Scituate High School</v>
          </cell>
          <cell r="L3493">
            <v>30</v>
          </cell>
        </row>
        <row r="3494">
          <cell r="J3494">
            <v>27112</v>
          </cell>
          <cell r="K3494" t="str">
            <v>Portsmouth Middle School</v>
          </cell>
          <cell r="L3494">
            <v>27</v>
          </cell>
        </row>
        <row r="3495">
          <cell r="J3495">
            <v>28135</v>
          </cell>
          <cell r="K3495" t="str">
            <v>George J. West Elementary School</v>
          </cell>
          <cell r="L3495">
            <v>28</v>
          </cell>
        </row>
        <row r="3496">
          <cell r="J3496">
            <v>99101</v>
          </cell>
          <cell r="K3496" t="str">
            <v>Ponaganset Middle School</v>
          </cell>
          <cell r="L3496">
            <v>99</v>
          </cell>
        </row>
        <row r="3497">
          <cell r="J3497">
            <v>28157</v>
          </cell>
          <cell r="K3497" t="str">
            <v>Lillian Feinstein Elementary, Sackett Street</v>
          </cell>
          <cell r="L3497">
            <v>28</v>
          </cell>
        </row>
        <row r="3498">
          <cell r="J3498">
            <v>6104</v>
          </cell>
          <cell r="K3498" t="str">
            <v>Alan Shawn Feinstein Middle School Of Coventry</v>
          </cell>
          <cell r="L3498">
            <v>6</v>
          </cell>
        </row>
        <row r="3499">
          <cell r="J3499">
            <v>35119</v>
          </cell>
          <cell r="K3499" t="str">
            <v>Wyman School</v>
          </cell>
          <cell r="L3499">
            <v>35</v>
          </cell>
        </row>
        <row r="3500">
          <cell r="J3500">
            <v>28139</v>
          </cell>
          <cell r="K3500" t="str">
            <v>Central High School</v>
          </cell>
          <cell r="L3500">
            <v>28</v>
          </cell>
        </row>
        <row r="3501">
          <cell r="J3501">
            <v>7126</v>
          </cell>
          <cell r="K3501" t="str">
            <v xml:space="preserve">Cranston High School West                         </v>
          </cell>
          <cell r="L3501">
            <v>7</v>
          </cell>
        </row>
        <row r="3502">
          <cell r="J3502">
            <v>28167</v>
          </cell>
          <cell r="K3502" t="str">
            <v>Urban Collaborative Accelerated Program</v>
          </cell>
          <cell r="L3502">
            <v>49</v>
          </cell>
        </row>
        <row r="3503">
          <cell r="J3503">
            <v>6119</v>
          </cell>
          <cell r="K3503" t="str">
            <v>Coventry High School</v>
          </cell>
          <cell r="L3503">
            <v>6</v>
          </cell>
        </row>
        <row r="3504">
          <cell r="J3504">
            <v>33105</v>
          </cell>
          <cell r="K3504" t="str">
            <v>Walter E. Ranger School</v>
          </cell>
          <cell r="L3504">
            <v>33</v>
          </cell>
        </row>
        <row r="3505">
          <cell r="J3505">
            <v>33108</v>
          </cell>
          <cell r="K3505" t="str">
            <v>Tiverton High School</v>
          </cell>
          <cell r="L3505">
            <v>33</v>
          </cell>
        </row>
        <row r="3506">
          <cell r="J3506">
            <v>26116</v>
          </cell>
          <cell r="K3506" t="str">
            <v xml:space="preserve">Curvin-McCabe School                              </v>
          </cell>
          <cell r="L3506">
            <v>26</v>
          </cell>
        </row>
        <row r="3507">
          <cell r="J3507">
            <v>7110</v>
          </cell>
          <cell r="K3507" t="str">
            <v>Daniel D. Waterman School</v>
          </cell>
          <cell r="L3507">
            <v>7</v>
          </cell>
        </row>
        <row r="3508">
          <cell r="J3508">
            <v>4108</v>
          </cell>
          <cell r="K3508" t="str">
            <v>Central Falls Senior High School</v>
          </cell>
          <cell r="L3508">
            <v>4</v>
          </cell>
        </row>
        <row r="3509">
          <cell r="J3509">
            <v>21111</v>
          </cell>
          <cell r="K3509" t="str">
            <v>Rogers High School</v>
          </cell>
          <cell r="L3509">
            <v>21</v>
          </cell>
        </row>
        <row r="3510">
          <cell r="J3510">
            <v>3104</v>
          </cell>
          <cell r="K3510" t="str">
            <v>Burrillville Middle School</v>
          </cell>
          <cell r="L3510">
            <v>3</v>
          </cell>
        </row>
        <row r="3511">
          <cell r="J3511">
            <v>15101</v>
          </cell>
          <cell r="K3511" t="str">
            <v>Jamestown School-Lawn</v>
          </cell>
          <cell r="L3511">
            <v>15</v>
          </cell>
        </row>
        <row r="3512">
          <cell r="J3512">
            <v>7123</v>
          </cell>
          <cell r="K3512" t="str">
            <v>Park View Middle School</v>
          </cell>
          <cell r="L3512">
            <v>7</v>
          </cell>
        </row>
        <row r="3513">
          <cell r="J3513">
            <v>7129</v>
          </cell>
          <cell r="K3513" t="str">
            <v xml:space="preserve">Western Hills Middle School                       </v>
          </cell>
          <cell r="L3513">
            <v>7</v>
          </cell>
        </row>
        <row r="3514">
          <cell r="J3514">
            <v>28137</v>
          </cell>
          <cell r="K3514" t="str">
            <v>Esek Hopkins Middle School</v>
          </cell>
          <cell r="L3514">
            <v>28</v>
          </cell>
        </row>
        <row r="3515">
          <cell r="J3515">
            <v>35104</v>
          </cell>
          <cell r="K3515" t="str">
            <v>Oakland Beach Elementary School</v>
          </cell>
          <cell r="L3515">
            <v>35</v>
          </cell>
        </row>
        <row r="3516">
          <cell r="J3516">
            <v>4115</v>
          </cell>
          <cell r="K3516" t="str">
            <v>Dr. Earl F. Calcutt Middle School</v>
          </cell>
          <cell r="L3516">
            <v>4</v>
          </cell>
        </row>
        <row r="3517">
          <cell r="J3517">
            <v>17113</v>
          </cell>
          <cell r="K3517" t="str">
            <v>Northern Lincoln Elementary School</v>
          </cell>
          <cell r="L3517">
            <v>17</v>
          </cell>
        </row>
        <row r="3518">
          <cell r="J3518">
            <v>1108</v>
          </cell>
          <cell r="K3518" t="str">
            <v>Barrington Middle School</v>
          </cell>
          <cell r="L3518">
            <v>1</v>
          </cell>
        </row>
        <row r="3519">
          <cell r="J3519">
            <v>7103</v>
          </cell>
          <cell r="K3519" t="str">
            <v>Oak Lawn School</v>
          </cell>
          <cell r="L3519">
            <v>7</v>
          </cell>
        </row>
        <row r="3520">
          <cell r="J3520">
            <v>3104</v>
          </cell>
          <cell r="K3520" t="str">
            <v>Burrillville Middle School</v>
          </cell>
          <cell r="L3520">
            <v>3</v>
          </cell>
        </row>
        <row r="3521">
          <cell r="J3521">
            <v>26118</v>
          </cell>
          <cell r="K3521" t="str">
            <v>Charles E. Shea High School</v>
          </cell>
          <cell r="L3521">
            <v>26</v>
          </cell>
        </row>
        <row r="3522">
          <cell r="J3522">
            <v>28143</v>
          </cell>
          <cell r="K3522" t="str">
            <v>Nathan Bishop Middle School</v>
          </cell>
          <cell r="L3522">
            <v>28</v>
          </cell>
        </row>
        <row r="3523">
          <cell r="J3523">
            <v>6119</v>
          </cell>
          <cell r="K3523" t="str">
            <v>Coventry High School</v>
          </cell>
          <cell r="L3523">
            <v>6</v>
          </cell>
        </row>
        <row r="3524">
          <cell r="J3524">
            <v>21111</v>
          </cell>
          <cell r="K3524" t="str">
            <v>Rogers High School</v>
          </cell>
          <cell r="L3524">
            <v>21</v>
          </cell>
        </row>
        <row r="3525">
          <cell r="J3525">
            <v>6119</v>
          </cell>
          <cell r="K3525" t="str">
            <v>Coventry High School</v>
          </cell>
          <cell r="L3525">
            <v>6</v>
          </cell>
        </row>
        <row r="3526">
          <cell r="J3526">
            <v>39132</v>
          </cell>
          <cell r="K3526" t="str">
            <v>Woonsocket Middle School at Villa Nova</v>
          </cell>
          <cell r="L3526">
            <v>39</v>
          </cell>
        </row>
        <row r="3527">
          <cell r="J3527">
            <v>96113</v>
          </cell>
          <cell r="K3527" t="str">
            <v>Hugh Cole School</v>
          </cell>
          <cell r="L3527">
            <v>96</v>
          </cell>
        </row>
        <row r="3528">
          <cell r="J3528">
            <v>35131</v>
          </cell>
          <cell r="K3528" t="str">
            <v>Cedar Hill School</v>
          </cell>
          <cell r="L3528">
            <v>35</v>
          </cell>
        </row>
        <row r="3529">
          <cell r="J3529">
            <v>35131</v>
          </cell>
          <cell r="K3529" t="str">
            <v>Cedar Hill School</v>
          </cell>
          <cell r="L3529">
            <v>35</v>
          </cell>
        </row>
        <row r="3530">
          <cell r="J3530">
            <v>96113</v>
          </cell>
          <cell r="K3530" t="str">
            <v>Hugh Cole School</v>
          </cell>
          <cell r="L3530">
            <v>96</v>
          </cell>
        </row>
        <row r="3531">
          <cell r="J3531">
            <v>8114</v>
          </cell>
          <cell r="K3531" t="str">
            <v>Cumberland High School</v>
          </cell>
          <cell r="L3531">
            <v>8</v>
          </cell>
        </row>
        <row r="3532">
          <cell r="J3532">
            <v>27106</v>
          </cell>
          <cell r="K3532" t="str">
            <v>Portsmouth High School</v>
          </cell>
          <cell r="L3532">
            <v>27</v>
          </cell>
        </row>
        <row r="3533">
          <cell r="J3533">
            <v>96113</v>
          </cell>
          <cell r="K3533" t="str">
            <v>Hugh Cole School</v>
          </cell>
          <cell r="L3533">
            <v>96</v>
          </cell>
        </row>
        <row r="3534">
          <cell r="J3534">
            <v>10112</v>
          </cell>
          <cell r="K3534" t="str">
            <v>East Providence High School</v>
          </cell>
          <cell r="L3534">
            <v>10</v>
          </cell>
        </row>
        <row r="3535">
          <cell r="J3535">
            <v>30190</v>
          </cell>
          <cell r="K3535" t="str">
            <v>Scituate Public Schools</v>
          </cell>
          <cell r="L3535">
            <v>30</v>
          </cell>
        </row>
        <row r="3536">
          <cell r="J3536">
            <v>35101</v>
          </cell>
          <cell r="K3536" t="str">
            <v>Norwood School</v>
          </cell>
          <cell r="L3536">
            <v>35</v>
          </cell>
        </row>
        <row r="3537">
          <cell r="J3537">
            <v>28115</v>
          </cell>
          <cell r="K3537" t="str">
            <v>Asa Messer Elementary School</v>
          </cell>
          <cell r="L3537">
            <v>28</v>
          </cell>
        </row>
        <row r="3538">
          <cell r="J3538">
            <v>28115</v>
          </cell>
          <cell r="K3538" t="str">
            <v>Asa Messer Elementary School</v>
          </cell>
          <cell r="L3538">
            <v>28</v>
          </cell>
        </row>
        <row r="3539">
          <cell r="J3539">
            <v>20103</v>
          </cell>
          <cell r="K3539" t="str">
            <v>Narragansett Pier School</v>
          </cell>
          <cell r="L3539">
            <v>20</v>
          </cell>
        </row>
        <row r="3540">
          <cell r="J3540">
            <v>35119</v>
          </cell>
          <cell r="K3540" t="str">
            <v>Wyman School</v>
          </cell>
          <cell r="L3540">
            <v>35</v>
          </cell>
        </row>
        <row r="3541">
          <cell r="J3541">
            <v>23108</v>
          </cell>
          <cell r="K3541" t="str">
            <v>North Kingstown Senior High School</v>
          </cell>
          <cell r="L3541">
            <v>23</v>
          </cell>
        </row>
        <row r="3542">
          <cell r="J3542">
            <v>96104</v>
          </cell>
          <cell r="K3542" t="str">
            <v>Guiteras School</v>
          </cell>
          <cell r="L3542">
            <v>96</v>
          </cell>
        </row>
        <row r="3543">
          <cell r="J3543">
            <v>39120</v>
          </cell>
          <cell r="K3543" t="str">
            <v>Leo A. Savoie School</v>
          </cell>
          <cell r="L3543">
            <v>39</v>
          </cell>
        </row>
        <row r="3544">
          <cell r="J3544">
            <v>8115</v>
          </cell>
          <cell r="K3544" t="str">
            <v>Joseph L. McCourt Middle School</v>
          </cell>
          <cell r="L3544">
            <v>8</v>
          </cell>
        </row>
        <row r="3545">
          <cell r="J3545">
            <v>33105</v>
          </cell>
          <cell r="K3545" t="str">
            <v>Walter E. Ranger School</v>
          </cell>
          <cell r="L3545">
            <v>33</v>
          </cell>
        </row>
        <row r="3546">
          <cell r="J3546">
            <v>97103</v>
          </cell>
          <cell r="K3546" t="str">
            <v>Metcalf School</v>
          </cell>
          <cell r="L3546">
            <v>97</v>
          </cell>
        </row>
        <row r="3547">
          <cell r="J3547">
            <v>39110</v>
          </cell>
          <cell r="K3547" t="str">
            <v>Governor Aram J. Pothier School</v>
          </cell>
          <cell r="L3547">
            <v>39</v>
          </cell>
        </row>
        <row r="3548">
          <cell r="J3548">
            <v>28137</v>
          </cell>
          <cell r="K3548" t="str">
            <v>Esek Hopkins Middle School</v>
          </cell>
          <cell r="L3548">
            <v>28</v>
          </cell>
        </row>
        <row r="3549">
          <cell r="J3549">
            <v>28149</v>
          </cell>
          <cell r="K3549" t="str">
            <v>Hope High School</v>
          </cell>
          <cell r="L3549">
            <v>28</v>
          </cell>
        </row>
        <row r="3550">
          <cell r="J3550">
            <v>26103</v>
          </cell>
          <cell r="K3550" t="str">
            <v>Joseph Jenks Middle School</v>
          </cell>
          <cell r="L3550">
            <v>26</v>
          </cell>
        </row>
        <row r="3551">
          <cell r="J3551">
            <v>6190</v>
          </cell>
          <cell r="K3551" t="str">
            <v>Coventry Public Schools</v>
          </cell>
          <cell r="L3551">
            <v>6</v>
          </cell>
        </row>
        <row r="3552">
          <cell r="J3552">
            <v>26113</v>
          </cell>
          <cell r="K3552" t="str">
            <v>Fallon Memorial School</v>
          </cell>
          <cell r="L3552">
            <v>26</v>
          </cell>
        </row>
        <row r="3553">
          <cell r="J3553">
            <v>26113</v>
          </cell>
          <cell r="K3553" t="str">
            <v>Fallon Memorial School</v>
          </cell>
          <cell r="L3553">
            <v>26</v>
          </cell>
        </row>
        <row r="3554">
          <cell r="J3554">
            <v>27106</v>
          </cell>
          <cell r="K3554" t="str">
            <v>Portsmouth High School</v>
          </cell>
          <cell r="L3554">
            <v>27</v>
          </cell>
        </row>
        <row r="3555">
          <cell r="J3555">
            <v>28115</v>
          </cell>
          <cell r="K3555" t="str">
            <v>Asa Messer Elementary School</v>
          </cell>
          <cell r="L3555">
            <v>28</v>
          </cell>
        </row>
        <row r="3556">
          <cell r="J3556">
            <v>33105</v>
          </cell>
          <cell r="K3556" t="str">
            <v>Walter E. Ranger School</v>
          </cell>
          <cell r="L3556">
            <v>33</v>
          </cell>
        </row>
        <row r="3557">
          <cell r="J3557">
            <v>33105</v>
          </cell>
          <cell r="K3557" t="str">
            <v>Walter E. Ranger School</v>
          </cell>
          <cell r="L3557">
            <v>33</v>
          </cell>
        </row>
        <row r="3558">
          <cell r="J3558">
            <v>28190</v>
          </cell>
          <cell r="K3558" t="str">
            <v>Providence Public Schools</v>
          </cell>
          <cell r="L3558">
            <v>28</v>
          </cell>
        </row>
        <row r="3559">
          <cell r="J3559">
            <v>4190</v>
          </cell>
          <cell r="K3559" t="str">
            <v>Central Falls Schools</v>
          </cell>
          <cell r="L3559">
            <v>4</v>
          </cell>
        </row>
        <row r="3560">
          <cell r="J3560">
            <v>47190</v>
          </cell>
          <cell r="K3560" t="str">
            <v>Blackstone Valley Prep Admin School</v>
          </cell>
          <cell r="L3560">
            <v>47</v>
          </cell>
        </row>
        <row r="3561">
          <cell r="J3561">
            <v>6109</v>
          </cell>
          <cell r="K3561" t="str">
            <v>Western Coventry School</v>
          </cell>
          <cell r="L3561">
            <v>6</v>
          </cell>
        </row>
        <row r="3562">
          <cell r="J3562">
            <v>19114</v>
          </cell>
          <cell r="K3562" t="str">
            <v>Joseph H. Gaudet School</v>
          </cell>
          <cell r="L3562">
            <v>19</v>
          </cell>
        </row>
        <row r="3563">
          <cell r="J3563">
            <v>19117</v>
          </cell>
          <cell r="K3563" t="str">
            <v>Joseph H. Gaudet Learning Academy</v>
          </cell>
          <cell r="L3563">
            <v>19</v>
          </cell>
        </row>
        <row r="3564">
          <cell r="J3564">
            <v>19114</v>
          </cell>
          <cell r="K3564" t="str">
            <v>Joseph H. Gaudet School</v>
          </cell>
          <cell r="L3564">
            <v>19</v>
          </cell>
        </row>
        <row r="3565">
          <cell r="J3565">
            <v>19117</v>
          </cell>
          <cell r="K3565" t="str">
            <v>Joseph H. Gaudet Learning Academy</v>
          </cell>
          <cell r="L3565">
            <v>19</v>
          </cell>
        </row>
        <row r="3566">
          <cell r="J3566">
            <v>96107</v>
          </cell>
          <cell r="K3566" t="str">
            <v>Mt. Hope High School</v>
          </cell>
          <cell r="L3566">
            <v>96</v>
          </cell>
        </row>
        <row r="3567">
          <cell r="J3567">
            <v>96107</v>
          </cell>
          <cell r="K3567" t="str">
            <v>Mt. Hope High School</v>
          </cell>
          <cell r="L3567">
            <v>96</v>
          </cell>
        </row>
        <row r="3568">
          <cell r="J3568">
            <v>1108</v>
          </cell>
          <cell r="K3568" t="str">
            <v>Barrington Middle School</v>
          </cell>
          <cell r="L3568">
            <v>1</v>
          </cell>
        </row>
        <row r="3569">
          <cell r="J3569">
            <v>26113</v>
          </cell>
          <cell r="K3569" t="str">
            <v>Fallon Memorial School</v>
          </cell>
          <cell r="L3569">
            <v>26</v>
          </cell>
        </row>
        <row r="3570">
          <cell r="J3570">
            <v>35134</v>
          </cell>
          <cell r="K3570" t="str">
            <v>Pilgrim High School</v>
          </cell>
          <cell r="L3570">
            <v>35</v>
          </cell>
        </row>
        <row r="3571">
          <cell r="J3571">
            <v>36103</v>
          </cell>
          <cell r="K3571" t="str">
            <v>Westerly Middle School</v>
          </cell>
          <cell r="L3571">
            <v>36</v>
          </cell>
        </row>
        <row r="3572">
          <cell r="J3572">
            <v>36104</v>
          </cell>
          <cell r="K3572" t="str">
            <v>Westerly High School</v>
          </cell>
          <cell r="L3572">
            <v>36</v>
          </cell>
        </row>
        <row r="3573">
          <cell r="J3573">
            <v>36106</v>
          </cell>
          <cell r="K3573" t="str">
            <v>State Street School</v>
          </cell>
          <cell r="L3573">
            <v>36</v>
          </cell>
        </row>
        <row r="3574">
          <cell r="J3574">
            <v>36111</v>
          </cell>
          <cell r="K3574" t="str">
            <v>Springbrook Elementary School</v>
          </cell>
          <cell r="L3574">
            <v>36</v>
          </cell>
        </row>
        <row r="3575">
          <cell r="J3575">
            <v>9107</v>
          </cell>
          <cell r="K3575" t="str">
            <v>Meadowbrook Farms School</v>
          </cell>
          <cell r="L3575">
            <v>9</v>
          </cell>
        </row>
        <row r="3576">
          <cell r="J3576">
            <v>10114</v>
          </cell>
          <cell r="K3576" t="str">
            <v>Alice M. Waddington School</v>
          </cell>
          <cell r="L3576">
            <v>10</v>
          </cell>
        </row>
        <row r="3577">
          <cell r="J3577">
            <v>16109</v>
          </cell>
          <cell r="K3577" t="str">
            <v>Winsor Hill School</v>
          </cell>
          <cell r="L3577">
            <v>16</v>
          </cell>
        </row>
        <row r="3578">
          <cell r="J3578">
            <v>98106</v>
          </cell>
          <cell r="K3578" t="str">
            <v>Ashaway Elementary School</v>
          </cell>
          <cell r="L3578">
            <v>98</v>
          </cell>
        </row>
        <row r="3579">
          <cell r="J3579">
            <v>30105</v>
          </cell>
          <cell r="K3579" t="str">
            <v>Scituate Middle School</v>
          </cell>
          <cell r="L3579">
            <v>30</v>
          </cell>
        </row>
        <row r="3580">
          <cell r="J3580">
            <v>4115</v>
          </cell>
          <cell r="K3580" t="str">
            <v>Dr. Earl F. Calcutt Middle School</v>
          </cell>
          <cell r="L3580">
            <v>4</v>
          </cell>
        </row>
        <row r="3581">
          <cell r="J3581">
            <v>15102</v>
          </cell>
          <cell r="K3581" t="str">
            <v>Jamestown School-Melrose</v>
          </cell>
          <cell r="L3581">
            <v>15</v>
          </cell>
        </row>
        <row r="3582">
          <cell r="J3582">
            <v>10122</v>
          </cell>
          <cell r="K3582" t="str">
            <v>Riverside Middle School</v>
          </cell>
          <cell r="L3582">
            <v>10</v>
          </cell>
        </row>
        <row r="3583">
          <cell r="J3583">
            <v>28607</v>
          </cell>
          <cell r="K3583" t="str">
            <v>RI Nurses Institute Middle College Charter High Sc</v>
          </cell>
          <cell r="L3583">
            <v>63</v>
          </cell>
        </row>
        <row r="3584">
          <cell r="J3584">
            <v>6104</v>
          </cell>
          <cell r="K3584" t="str">
            <v>Alan Shawn Feinstein Middle School Of Coventry</v>
          </cell>
          <cell r="L3584">
            <v>6</v>
          </cell>
        </row>
        <row r="3585">
          <cell r="J3585">
            <v>26118</v>
          </cell>
          <cell r="K3585" t="str">
            <v>Charles E. Shea High School</v>
          </cell>
          <cell r="L3585">
            <v>26</v>
          </cell>
        </row>
        <row r="3586">
          <cell r="J3586">
            <v>26118</v>
          </cell>
          <cell r="K3586" t="str">
            <v>Charles E. Shea High School</v>
          </cell>
          <cell r="L3586">
            <v>26</v>
          </cell>
        </row>
        <row r="3587">
          <cell r="J3587">
            <v>28122</v>
          </cell>
          <cell r="K3587" t="str">
            <v>Charles N. Fortes Elementary School</v>
          </cell>
          <cell r="L3587">
            <v>28</v>
          </cell>
        </row>
        <row r="3588">
          <cell r="J3588">
            <v>4115</v>
          </cell>
          <cell r="K3588" t="str">
            <v>Dr. Earl F. Calcutt Middle School</v>
          </cell>
          <cell r="L3588">
            <v>4</v>
          </cell>
        </row>
        <row r="3589">
          <cell r="J3589">
            <v>7115</v>
          </cell>
          <cell r="K3589" t="str">
            <v>Hugh B. Bain Middle School</v>
          </cell>
          <cell r="L3589">
            <v>7</v>
          </cell>
        </row>
        <row r="3590">
          <cell r="J3590">
            <v>16111</v>
          </cell>
          <cell r="K3590" t="str">
            <v>Nicholas A. Ferri Middle School</v>
          </cell>
          <cell r="L3590">
            <v>16</v>
          </cell>
        </row>
        <row r="3591">
          <cell r="J3591">
            <v>28193</v>
          </cell>
          <cell r="K3591" t="str">
            <v>Providence Career and Technical Academy</v>
          </cell>
          <cell r="L3591">
            <v>28</v>
          </cell>
        </row>
        <row r="3592">
          <cell r="J3592">
            <v>30104</v>
          </cell>
          <cell r="K3592" t="str">
            <v>Scituate High School</v>
          </cell>
          <cell r="L3592">
            <v>30</v>
          </cell>
        </row>
        <row r="3593">
          <cell r="J3593">
            <v>20104</v>
          </cell>
          <cell r="K3593" t="str">
            <v>Narragansett High School</v>
          </cell>
          <cell r="L3593">
            <v>20</v>
          </cell>
        </row>
        <row r="3594">
          <cell r="J3594">
            <v>7113</v>
          </cell>
          <cell r="K3594" t="str">
            <v>Cranston High School East</v>
          </cell>
          <cell r="L3594">
            <v>7</v>
          </cell>
        </row>
        <row r="3595">
          <cell r="J3595">
            <v>36104</v>
          </cell>
          <cell r="K3595" t="str">
            <v>Westerly High School</v>
          </cell>
          <cell r="L3595">
            <v>36</v>
          </cell>
        </row>
        <row r="3596">
          <cell r="J3596">
            <v>36104</v>
          </cell>
          <cell r="K3596" t="str">
            <v>Westerly High School</v>
          </cell>
          <cell r="L3596">
            <v>36</v>
          </cell>
        </row>
        <row r="3597">
          <cell r="J3597">
            <v>35134</v>
          </cell>
          <cell r="K3597" t="str">
            <v>Pilgrim High School</v>
          </cell>
          <cell r="L3597">
            <v>35</v>
          </cell>
        </row>
        <row r="3598">
          <cell r="J3598">
            <v>28193</v>
          </cell>
          <cell r="K3598" t="str">
            <v>Providence Career and Technical Academy</v>
          </cell>
          <cell r="L3598">
            <v>28</v>
          </cell>
        </row>
        <row r="3599">
          <cell r="J3599">
            <v>35134</v>
          </cell>
          <cell r="K3599" t="str">
            <v>Pilgrim High School</v>
          </cell>
          <cell r="L3599">
            <v>35</v>
          </cell>
        </row>
        <row r="3600">
          <cell r="J3600">
            <v>1106</v>
          </cell>
          <cell r="K3600" t="str">
            <v>Barrington High School</v>
          </cell>
          <cell r="L3600">
            <v>1</v>
          </cell>
        </row>
        <row r="3601">
          <cell r="J3601">
            <v>10117</v>
          </cell>
          <cell r="K3601" t="str">
            <v>Emma G. Whiteknact School</v>
          </cell>
          <cell r="L3601">
            <v>10</v>
          </cell>
        </row>
        <row r="3602">
          <cell r="J3602">
            <v>10117</v>
          </cell>
          <cell r="K3602" t="str">
            <v>Emma G. Whiteknact School</v>
          </cell>
          <cell r="L3602">
            <v>10</v>
          </cell>
        </row>
        <row r="3603">
          <cell r="J3603">
            <v>10117</v>
          </cell>
          <cell r="K3603" t="str">
            <v>Emma G. Whiteknact School</v>
          </cell>
          <cell r="L3603">
            <v>10</v>
          </cell>
        </row>
        <row r="3604">
          <cell r="J3604">
            <v>10122</v>
          </cell>
          <cell r="K3604" t="str">
            <v>Riverside Middle School</v>
          </cell>
          <cell r="L3604">
            <v>10</v>
          </cell>
        </row>
        <row r="3605">
          <cell r="J3605">
            <v>28139</v>
          </cell>
          <cell r="K3605" t="str">
            <v>Central High School</v>
          </cell>
          <cell r="L3605">
            <v>28</v>
          </cell>
        </row>
        <row r="3606">
          <cell r="J3606">
            <v>8112</v>
          </cell>
          <cell r="K3606" t="str">
            <v>Ashton School</v>
          </cell>
          <cell r="L3606">
            <v>8</v>
          </cell>
        </row>
        <row r="3607">
          <cell r="J3607">
            <v>28153</v>
          </cell>
          <cell r="K3607" t="str">
            <v>William D'Abate Elementary School</v>
          </cell>
          <cell r="L3607">
            <v>28</v>
          </cell>
        </row>
        <row r="3608">
          <cell r="J3608">
            <v>17113</v>
          </cell>
          <cell r="K3608" t="str">
            <v>Northern Lincoln Elementary School</v>
          </cell>
          <cell r="L3608">
            <v>17</v>
          </cell>
        </row>
        <row r="3609">
          <cell r="J3609">
            <v>1106</v>
          </cell>
          <cell r="K3609" t="str">
            <v>Barrington High School</v>
          </cell>
          <cell r="L3609">
            <v>1</v>
          </cell>
        </row>
        <row r="3610">
          <cell r="J3610">
            <v>7126</v>
          </cell>
          <cell r="K3610" t="str">
            <v xml:space="preserve">Cranston High School West                         </v>
          </cell>
          <cell r="L3610">
            <v>7</v>
          </cell>
        </row>
        <row r="3611">
          <cell r="J3611">
            <v>32108</v>
          </cell>
          <cell r="K3611" t="str">
            <v>South Kingstown High School</v>
          </cell>
          <cell r="L3611">
            <v>32</v>
          </cell>
        </row>
        <row r="3612">
          <cell r="J3612">
            <v>6119</v>
          </cell>
          <cell r="K3612" t="str">
            <v>Coventry High School</v>
          </cell>
          <cell r="L3612">
            <v>6</v>
          </cell>
        </row>
        <row r="3613">
          <cell r="J3613">
            <v>96112</v>
          </cell>
          <cell r="K3613" t="str">
            <v>Kickemuit Middle School</v>
          </cell>
          <cell r="L3613">
            <v>96</v>
          </cell>
        </row>
        <row r="3614">
          <cell r="J3614">
            <v>6119</v>
          </cell>
          <cell r="K3614" t="str">
            <v>Coventry High School</v>
          </cell>
          <cell r="L3614">
            <v>6</v>
          </cell>
        </row>
        <row r="3615">
          <cell r="J3615">
            <v>27112</v>
          </cell>
          <cell r="K3615" t="str">
            <v>Portsmouth Middle School</v>
          </cell>
          <cell r="L3615">
            <v>27</v>
          </cell>
        </row>
        <row r="3616">
          <cell r="J3616">
            <v>16111</v>
          </cell>
          <cell r="K3616" t="str">
            <v>Nicholas A. Ferri Middle School</v>
          </cell>
          <cell r="L3616">
            <v>16</v>
          </cell>
        </row>
        <row r="3617">
          <cell r="J3617">
            <v>10112</v>
          </cell>
          <cell r="K3617" t="str">
            <v>East Providence High School</v>
          </cell>
          <cell r="L3617">
            <v>10</v>
          </cell>
        </row>
        <row r="3618">
          <cell r="J3618">
            <v>1106</v>
          </cell>
          <cell r="K3618" t="str">
            <v>Barrington High School</v>
          </cell>
          <cell r="L3618">
            <v>1</v>
          </cell>
        </row>
        <row r="3619">
          <cell r="J3619">
            <v>3109</v>
          </cell>
          <cell r="K3619" t="str">
            <v>Burrillville High School</v>
          </cell>
          <cell r="L3619">
            <v>3</v>
          </cell>
        </row>
        <row r="3620">
          <cell r="J3620">
            <v>32112</v>
          </cell>
          <cell r="K3620" t="str">
            <v>West Kingston Elementary School</v>
          </cell>
          <cell r="L3620">
            <v>32</v>
          </cell>
        </row>
        <row r="3621">
          <cell r="J3621">
            <v>6119</v>
          </cell>
          <cell r="K3621" t="str">
            <v>Coventry High School</v>
          </cell>
          <cell r="L3621">
            <v>6</v>
          </cell>
        </row>
        <row r="3622">
          <cell r="J3622">
            <v>8112</v>
          </cell>
          <cell r="K3622" t="str">
            <v>Ashton School</v>
          </cell>
          <cell r="L3622">
            <v>8</v>
          </cell>
        </row>
        <row r="3623">
          <cell r="J3623">
            <v>39118</v>
          </cell>
          <cell r="K3623" t="str">
            <v>Bernon Heights School</v>
          </cell>
          <cell r="L3623">
            <v>39</v>
          </cell>
        </row>
        <row r="3624">
          <cell r="J3624">
            <v>35121</v>
          </cell>
          <cell r="K3624" t="str">
            <v>E. G. Robertson School</v>
          </cell>
          <cell r="L3624">
            <v>35</v>
          </cell>
        </row>
        <row r="3625">
          <cell r="J3625">
            <v>28121</v>
          </cell>
          <cell r="K3625" t="str">
            <v>Alfred Lima, Sr. Elementary School</v>
          </cell>
          <cell r="L3625">
            <v>28</v>
          </cell>
        </row>
        <row r="3626">
          <cell r="J3626">
            <v>17701</v>
          </cell>
          <cell r="K3626" t="str">
            <v>Wm. M. Davies Jr. Career-Technical  High School</v>
          </cell>
          <cell r="L3626">
            <v>40</v>
          </cell>
        </row>
        <row r="3627">
          <cell r="J3627">
            <v>28178</v>
          </cell>
          <cell r="K3627" t="str">
            <v>Academy for Career Exploration (ACES)</v>
          </cell>
          <cell r="L3627">
            <v>28</v>
          </cell>
        </row>
        <row r="3628">
          <cell r="J3628">
            <v>28190</v>
          </cell>
          <cell r="K3628" t="str">
            <v>Providence Public Schools</v>
          </cell>
          <cell r="L3628">
            <v>28</v>
          </cell>
        </row>
        <row r="3629">
          <cell r="J3629">
            <v>23113</v>
          </cell>
          <cell r="K3629" t="str">
            <v>Suzanne M. Henseler Quidnessett Elementary School</v>
          </cell>
          <cell r="L3629">
            <v>23</v>
          </cell>
        </row>
        <row r="3630">
          <cell r="J3630">
            <v>1106</v>
          </cell>
          <cell r="K3630" t="str">
            <v>Barrington High School</v>
          </cell>
          <cell r="L3630">
            <v>1</v>
          </cell>
        </row>
        <row r="3631">
          <cell r="J3631">
            <v>28164</v>
          </cell>
          <cell r="K3631" t="str">
            <v>Classical High School</v>
          </cell>
          <cell r="L3631">
            <v>28</v>
          </cell>
        </row>
        <row r="3632">
          <cell r="J3632">
            <v>28150</v>
          </cell>
          <cell r="K3632" t="str">
            <v>Mount Pleasant High School</v>
          </cell>
          <cell r="L3632">
            <v>28</v>
          </cell>
        </row>
        <row r="3633">
          <cell r="J3633">
            <v>3104</v>
          </cell>
          <cell r="K3633" t="str">
            <v>Burrillville Middle School</v>
          </cell>
          <cell r="L3633">
            <v>3</v>
          </cell>
        </row>
        <row r="3634">
          <cell r="J3634">
            <v>28144</v>
          </cell>
          <cell r="K3634" t="str">
            <v>Gilbert Stuart Middle School</v>
          </cell>
          <cell r="L3634">
            <v>28</v>
          </cell>
        </row>
        <row r="3635">
          <cell r="J3635">
            <v>28134</v>
          </cell>
          <cell r="K3635" t="str">
            <v>Frank D. Spaziano Elementary School</v>
          </cell>
          <cell r="L3635">
            <v>28</v>
          </cell>
        </row>
        <row r="3636">
          <cell r="J3636">
            <v>28190</v>
          </cell>
          <cell r="K3636" t="str">
            <v>Providence Public Schools</v>
          </cell>
          <cell r="L3636">
            <v>28</v>
          </cell>
        </row>
        <row r="3637">
          <cell r="J3637">
            <v>28134</v>
          </cell>
          <cell r="K3637" t="str">
            <v>Frank D. Spaziano Elementary School</v>
          </cell>
          <cell r="L3637">
            <v>28</v>
          </cell>
        </row>
        <row r="3638">
          <cell r="J3638">
            <v>28139</v>
          </cell>
          <cell r="K3638" t="str">
            <v>Central High School</v>
          </cell>
          <cell r="L3638">
            <v>28</v>
          </cell>
        </row>
        <row r="3639">
          <cell r="J3639">
            <v>26125</v>
          </cell>
          <cell r="K3639" t="str">
            <v>Francis J. Varieur School</v>
          </cell>
          <cell r="L3639">
            <v>26</v>
          </cell>
        </row>
        <row r="3640">
          <cell r="J3640">
            <v>26125</v>
          </cell>
          <cell r="K3640" t="str">
            <v>Francis J. Varieur School</v>
          </cell>
          <cell r="L3640">
            <v>26</v>
          </cell>
        </row>
        <row r="3641">
          <cell r="J3641">
            <v>10109</v>
          </cell>
          <cell r="K3641" t="str">
            <v>Edward R. Martin Middle School</v>
          </cell>
          <cell r="L3641">
            <v>10</v>
          </cell>
        </row>
        <row r="3642">
          <cell r="J3642">
            <v>3108</v>
          </cell>
          <cell r="K3642" t="str">
            <v>Austin T. Levy School</v>
          </cell>
          <cell r="L3642">
            <v>3</v>
          </cell>
        </row>
        <row r="3643">
          <cell r="J3643">
            <v>17701</v>
          </cell>
          <cell r="K3643" t="str">
            <v>Wm. M. Davies Jr. Career-Technical  High School</v>
          </cell>
          <cell r="L3643">
            <v>40</v>
          </cell>
        </row>
        <row r="3644">
          <cell r="J3644">
            <v>8120</v>
          </cell>
          <cell r="K3644" t="str">
            <v>Northern RI Collaborative</v>
          </cell>
          <cell r="L3644">
            <v>75</v>
          </cell>
        </row>
        <row r="3645">
          <cell r="J3645">
            <v>39131</v>
          </cell>
          <cell r="K3645" t="str">
            <v>Woonsocket Middle School at Hamlet</v>
          </cell>
          <cell r="L3645">
            <v>39</v>
          </cell>
        </row>
        <row r="3646">
          <cell r="J3646">
            <v>7113</v>
          </cell>
          <cell r="K3646" t="str">
            <v>Cranston High School East</v>
          </cell>
          <cell r="L3646">
            <v>7</v>
          </cell>
        </row>
        <row r="3647">
          <cell r="J3647">
            <v>23105</v>
          </cell>
          <cell r="K3647" t="str">
            <v>Wickford Middle School</v>
          </cell>
          <cell r="L3647">
            <v>23</v>
          </cell>
        </row>
        <row r="3648">
          <cell r="J3648">
            <v>35140</v>
          </cell>
          <cell r="K3648" t="str">
            <v>Warwick Area Career and Technical Center</v>
          </cell>
          <cell r="L3648">
            <v>35</v>
          </cell>
        </row>
        <row r="3649">
          <cell r="J3649">
            <v>7190</v>
          </cell>
          <cell r="K3649" t="str">
            <v>Cranston Public Schools</v>
          </cell>
          <cell r="L3649">
            <v>7</v>
          </cell>
        </row>
        <row r="3650">
          <cell r="J3650">
            <v>38111</v>
          </cell>
          <cell r="K3650" t="str">
            <v>Wakefield Hills Elementary School</v>
          </cell>
          <cell r="L3650">
            <v>38</v>
          </cell>
        </row>
        <row r="3651">
          <cell r="J3651">
            <v>28190</v>
          </cell>
          <cell r="K3651" t="str">
            <v>Providence Public Schools</v>
          </cell>
          <cell r="L3651">
            <v>28</v>
          </cell>
        </row>
        <row r="3652">
          <cell r="J3652">
            <v>23105</v>
          </cell>
          <cell r="K3652" t="str">
            <v>Wickford Middle School</v>
          </cell>
          <cell r="L3652">
            <v>23</v>
          </cell>
        </row>
        <row r="3653">
          <cell r="J3653">
            <v>38106</v>
          </cell>
          <cell r="K3653" t="str">
            <v>West Warwick Senior High School</v>
          </cell>
          <cell r="L3653">
            <v>38</v>
          </cell>
        </row>
        <row r="3654">
          <cell r="J3654">
            <v>97106</v>
          </cell>
          <cell r="K3654" t="str">
            <v>Exeter-West Greenwich Regional High School</v>
          </cell>
          <cell r="L3654">
            <v>97</v>
          </cell>
        </row>
        <row r="3655">
          <cell r="J3655">
            <v>97106</v>
          </cell>
          <cell r="K3655" t="str">
            <v>Exeter-West Greenwich Regional High School</v>
          </cell>
          <cell r="L3655">
            <v>97</v>
          </cell>
        </row>
        <row r="3656">
          <cell r="J3656">
            <v>18101</v>
          </cell>
          <cell r="K3656" t="str">
            <v>Wilbur and McMahon Schools</v>
          </cell>
          <cell r="L3656">
            <v>18</v>
          </cell>
        </row>
        <row r="3657">
          <cell r="J3657">
            <v>38106</v>
          </cell>
          <cell r="K3657" t="str">
            <v>West Warwick Senior High School</v>
          </cell>
          <cell r="L3657">
            <v>38</v>
          </cell>
        </row>
        <row r="3658">
          <cell r="J3658">
            <v>32190</v>
          </cell>
          <cell r="K3658" t="str">
            <v>S. Kingstown Public Schools</v>
          </cell>
          <cell r="L3658">
            <v>32</v>
          </cell>
        </row>
        <row r="3659">
          <cell r="J3659">
            <v>23112</v>
          </cell>
          <cell r="K3659" t="str">
            <v>Davisville Middle School</v>
          </cell>
          <cell r="L3659">
            <v>23</v>
          </cell>
        </row>
        <row r="3660">
          <cell r="J3660">
            <v>13104</v>
          </cell>
          <cell r="K3660" t="str">
            <v>West Glocester Elementary</v>
          </cell>
          <cell r="L3660">
            <v>13</v>
          </cell>
        </row>
        <row r="3661">
          <cell r="J3661">
            <v>28149</v>
          </cell>
          <cell r="K3661" t="str">
            <v>Hope High School</v>
          </cell>
          <cell r="L3661">
            <v>28</v>
          </cell>
        </row>
        <row r="3662">
          <cell r="J3662">
            <v>26602</v>
          </cell>
          <cell r="K3662" t="str">
            <v>Blackstone Academy Charter School</v>
          </cell>
          <cell r="L3662">
            <v>54</v>
          </cell>
        </row>
        <row r="3663">
          <cell r="J3663">
            <v>35139</v>
          </cell>
          <cell r="K3663" t="str">
            <v>Winman Middle School</v>
          </cell>
          <cell r="L3663">
            <v>35</v>
          </cell>
        </row>
        <row r="3664">
          <cell r="J3664">
            <v>32110</v>
          </cell>
          <cell r="K3664" t="str">
            <v>Curtis Corner Middle School</v>
          </cell>
          <cell r="L3664">
            <v>32</v>
          </cell>
        </row>
        <row r="3665">
          <cell r="J3665">
            <v>7110</v>
          </cell>
          <cell r="K3665" t="str">
            <v>Daniel D. Waterman School</v>
          </cell>
          <cell r="L3665">
            <v>7</v>
          </cell>
        </row>
        <row r="3666">
          <cell r="J3666">
            <v>7110</v>
          </cell>
          <cell r="K3666" t="str">
            <v>Daniel D. Waterman School</v>
          </cell>
          <cell r="L3666">
            <v>7</v>
          </cell>
        </row>
        <row r="3667">
          <cell r="J3667">
            <v>7128</v>
          </cell>
          <cell r="K3667" t="str">
            <v>Glen Hills School</v>
          </cell>
          <cell r="L3667">
            <v>7</v>
          </cell>
        </row>
        <row r="3668">
          <cell r="J3668">
            <v>7128</v>
          </cell>
          <cell r="K3668" t="str">
            <v>Glen Hills School</v>
          </cell>
          <cell r="L3668">
            <v>7</v>
          </cell>
        </row>
        <row r="3669">
          <cell r="J3669">
            <v>28149</v>
          </cell>
          <cell r="K3669" t="str">
            <v>Hope High School</v>
          </cell>
          <cell r="L3669">
            <v>28</v>
          </cell>
        </row>
        <row r="3670">
          <cell r="J3670">
            <v>28161</v>
          </cell>
          <cell r="K3670" t="str">
            <v>Harry Kizirian Elementary School</v>
          </cell>
          <cell r="L3670">
            <v>28</v>
          </cell>
        </row>
        <row r="3671">
          <cell r="J3671">
            <v>32114</v>
          </cell>
          <cell r="K3671" t="str">
            <v>Broad Rock Middle School</v>
          </cell>
          <cell r="L3671">
            <v>32</v>
          </cell>
        </row>
        <row r="3672">
          <cell r="J3672">
            <v>16111</v>
          </cell>
          <cell r="K3672" t="str">
            <v>Nicholas A. Ferri Middle School</v>
          </cell>
          <cell r="L3672">
            <v>16</v>
          </cell>
        </row>
        <row r="3673">
          <cell r="J3673">
            <v>36104</v>
          </cell>
          <cell r="K3673" t="str">
            <v>Westerly High School</v>
          </cell>
          <cell r="L3673">
            <v>36</v>
          </cell>
        </row>
        <row r="3674">
          <cell r="J3674">
            <v>35139</v>
          </cell>
          <cell r="K3674" t="str">
            <v>Winman Middle School</v>
          </cell>
          <cell r="L3674">
            <v>35</v>
          </cell>
        </row>
        <row r="3675">
          <cell r="J3675">
            <v>7126</v>
          </cell>
          <cell r="K3675" t="str">
            <v xml:space="preserve">Cranston High School West                         </v>
          </cell>
          <cell r="L3675">
            <v>7</v>
          </cell>
        </row>
        <row r="3676">
          <cell r="J3676">
            <v>19114</v>
          </cell>
          <cell r="K3676" t="str">
            <v>Joseph H. Gaudet School</v>
          </cell>
          <cell r="L3676">
            <v>19</v>
          </cell>
        </row>
        <row r="3677">
          <cell r="J3677">
            <v>31103</v>
          </cell>
          <cell r="K3677" t="str">
            <v>William Winsor School</v>
          </cell>
          <cell r="L3677">
            <v>31</v>
          </cell>
        </row>
        <row r="3678">
          <cell r="J3678">
            <v>31103</v>
          </cell>
          <cell r="K3678" t="str">
            <v>William Winsor School</v>
          </cell>
          <cell r="L3678">
            <v>31</v>
          </cell>
        </row>
        <row r="3679">
          <cell r="J3679">
            <v>31104</v>
          </cell>
          <cell r="K3679" t="str">
            <v>Old County Road School</v>
          </cell>
          <cell r="L3679">
            <v>31</v>
          </cell>
        </row>
        <row r="3680">
          <cell r="J3680">
            <v>31104</v>
          </cell>
          <cell r="K3680" t="str">
            <v>Old County Road School</v>
          </cell>
          <cell r="L3680">
            <v>31</v>
          </cell>
        </row>
        <row r="3681">
          <cell r="J3681">
            <v>10104</v>
          </cell>
          <cell r="K3681" t="str">
            <v>Edward R. Martin Middle School Annex</v>
          </cell>
          <cell r="L3681">
            <v>10</v>
          </cell>
        </row>
        <row r="3682">
          <cell r="J3682">
            <v>24190</v>
          </cell>
          <cell r="K3682" t="str">
            <v>N. Providence School Department</v>
          </cell>
          <cell r="L3682">
            <v>24</v>
          </cell>
        </row>
        <row r="3683">
          <cell r="J3683">
            <v>7129</v>
          </cell>
          <cell r="K3683" t="str">
            <v xml:space="preserve">Western Hills Middle School                       </v>
          </cell>
          <cell r="L3683">
            <v>7</v>
          </cell>
        </row>
        <row r="3684">
          <cell r="J3684">
            <v>17701</v>
          </cell>
          <cell r="K3684" t="str">
            <v>Wm. M. Davies Jr. Career-Technical  High School</v>
          </cell>
          <cell r="L3684">
            <v>40</v>
          </cell>
        </row>
        <row r="3685">
          <cell r="J3685">
            <v>31109</v>
          </cell>
          <cell r="K3685" t="str">
            <v>Vincent J. Gallagher Middle School</v>
          </cell>
          <cell r="L3685">
            <v>31</v>
          </cell>
        </row>
        <row r="3686">
          <cell r="J3686">
            <v>10112</v>
          </cell>
          <cell r="K3686" t="str">
            <v>East Providence High School</v>
          </cell>
          <cell r="L3686">
            <v>10</v>
          </cell>
        </row>
        <row r="3687">
          <cell r="J3687">
            <v>39123</v>
          </cell>
          <cell r="K3687" t="str">
            <v>Woonsocket High School</v>
          </cell>
          <cell r="L3687">
            <v>39</v>
          </cell>
        </row>
        <row r="3688">
          <cell r="J3688">
            <v>7126</v>
          </cell>
          <cell r="K3688" t="str">
            <v xml:space="preserve">Cranston High School West                         </v>
          </cell>
          <cell r="L3688">
            <v>7</v>
          </cell>
        </row>
        <row r="3689">
          <cell r="J3689">
            <v>7126</v>
          </cell>
          <cell r="K3689" t="str">
            <v xml:space="preserve">Cranston High School West                         </v>
          </cell>
          <cell r="L3689">
            <v>7</v>
          </cell>
        </row>
        <row r="3690">
          <cell r="J3690">
            <v>35128</v>
          </cell>
          <cell r="K3690" t="str">
            <v>Holliman School</v>
          </cell>
          <cell r="L3690">
            <v>35</v>
          </cell>
        </row>
        <row r="3691">
          <cell r="J3691">
            <v>28113</v>
          </cell>
          <cell r="K3691" t="str">
            <v>Dr. Jorge Alvarez High School</v>
          </cell>
          <cell r="L3691">
            <v>28</v>
          </cell>
        </row>
        <row r="3692">
          <cell r="J3692">
            <v>35138</v>
          </cell>
          <cell r="K3692" t="str">
            <v>Toll Gate High School</v>
          </cell>
          <cell r="L3692">
            <v>35</v>
          </cell>
        </row>
        <row r="3693">
          <cell r="J3693">
            <v>7117</v>
          </cell>
          <cell r="K3693" t="str">
            <v xml:space="preserve">Edward S. Rhodes School                           </v>
          </cell>
          <cell r="L3693">
            <v>7</v>
          </cell>
        </row>
        <row r="3694">
          <cell r="J3694">
            <v>7137</v>
          </cell>
          <cell r="K3694" t="str">
            <v>Hope Highlands Middle School</v>
          </cell>
          <cell r="L3694">
            <v>7</v>
          </cell>
        </row>
        <row r="3695">
          <cell r="J3695">
            <v>21107</v>
          </cell>
          <cell r="K3695" t="str">
            <v>Claiborne Pell Elementary School</v>
          </cell>
          <cell r="L3695">
            <v>21</v>
          </cell>
        </row>
        <row r="3696">
          <cell r="J3696">
            <v>21107</v>
          </cell>
          <cell r="K3696" t="str">
            <v>Claiborne Pell Elementary School</v>
          </cell>
          <cell r="L3696">
            <v>21</v>
          </cell>
        </row>
        <row r="3697">
          <cell r="J3697">
            <v>7123</v>
          </cell>
          <cell r="K3697" t="str">
            <v>Park View Middle School</v>
          </cell>
          <cell r="L3697">
            <v>7</v>
          </cell>
        </row>
        <row r="3698">
          <cell r="J3698">
            <v>30102</v>
          </cell>
          <cell r="K3698" t="str">
            <v xml:space="preserve">Hope Elementary School                            </v>
          </cell>
          <cell r="L3698">
            <v>30</v>
          </cell>
        </row>
        <row r="3699">
          <cell r="J3699">
            <v>23190</v>
          </cell>
          <cell r="K3699" t="str">
            <v>N. Kingstown Public Schools</v>
          </cell>
          <cell r="L3699">
            <v>23</v>
          </cell>
        </row>
        <row r="3700">
          <cell r="J3700">
            <v>7115</v>
          </cell>
          <cell r="K3700" t="str">
            <v>Hugh B. Bain Middle School</v>
          </cell>
          <cell r="L3700">
            <v>7</v>
          </cell>
        </row>
        <row r="3701">
          <cell r="J3701">
            <v>39117</v>
          </cell>
          <cell r="K3701" t="str">
            <v>Citizens Memorial School</v>
          </cell>
          <cell r="L3701">
            <v>39</v>
          </cell>
        </row>
        <row r="3702">
          <cell r="J3702">
            <v>98103</v>
          </cell>
          <cell r="K3702" t="str">
            <v>Chariho Regional Middle School</v>
          </cell>
          <cell r="L3702">
            <v>98</v>
          </cell>
        </row>
        <row r="3703">
          <cell r="J3703">
            <v>35131</v>
          </cell>
          <cell r="K3703" t="str">
            <v>Cedar Hill School</v>
          </cell>
          <cell r="L3703">
            <v>35</v>
          </cell>
        </row>
        <row r="3704">
          <cell r="J3704">
            <v>28113</v>
          </cell>
          <cell r="K3704" t="str">
            <v>Dr. Jorge Alvarez High School</v>
          </cell>
          <cell r="L3704">
            <v>28</v>
          </cell>
        </row>
        <row r="3705">
          <cell r="J3705">
            <v>7124</v>
          </cell>
          <cell r="K3705" t="str">
            <v>George J. Peters School</v>
          </cell>
          <cell r="L3705">
            <v>7</v>
          </cell>
        </row>
        <row r="3706">
          <cell r="J3706">
            <v>28164</v>
          </cell>
          <cell r="K3706" t="str">
            <v>Classical High School</v>
          </cell>
          <cell r="L3706">
            <v>28</v>
          </cell>
        </row>
        <row r="3707">
          <cell r="J3707">
            <v>35138</v>
          </cell>
          <cell r="K3707" t="str">
            <v>Toll Gate High School</v>
          </cell>
          <cell r="L3707">
            <v>35</v>
          </cell>
        </row>
        <row r="3708">
          <cell r="J3708">
            <v>35138</v>
          </cell>
          <cell r="K3708" t="str">
            <v>Toll Gate High School</v>
          </cell>
          <cell r="L3708">
            <v>35</v>
          </cell>
        </row>
        <row r="3709">
          <cell r="J3709">
            <v>20103</v>
          </cell>
          <cell r="K3709" t="str">
            <v>Narragansett Pier School</v>
          </cell>
          <cell r="L3709">
            <v>20</v>
          </cell>
        </row>
        <row r="3710">
          <cell r="J3710">
            <v>7123</v>
          </cell>
          <cell r="K3710" t="str">
            <v>Park View Middle School</v>
          </cell>
          <cell r="L3710">
            <v>7</v>
          </cell>
        </row>
        <row r="3711">
          <cell r="J3711">
            <v>28189</v>
          </cell>
          <cell r="K3711" t="str">
            <v>William B. Cooley, Sr. High School and the Provide</v>
          </cell>
          <cell r="L3711">
            <v>28</v>
          </cell>
        </row>
        <row r="3712">
          <cell r="J3712">
            <v>28140</v>
          </cell>
          <cell r="K3712" t="str">
            <v>Carl G. Lauro Elementary School</v>
          </cell>
          <cell r="L3712">
            <v>28</v>
          </cell>
        </row>
        <row r="3713">
          <cell r="J3713">
            <v>6119</v>
          </cell>
          <cell r="K3713" t="str">
            <v>Coventry High School</v>
          </cell>
          <cell r="L3713">
            <v>6</v>
          </cell>
        </row>
        <row r="3714">
          <cell r="J3714">
            <v>9107</v>
          </cell>
          <cell r="K3714" t="str">
            <v>Meadowbrook Farms School</v>
          </cell>
          <cell r="L3714">
            <v>9</v>
          </cell>
        </row>
        <row r="3715">
          <cell r="J3715">
            <v>9108</v>
          </cell>
          <cell r="K3715" t="str">
            <v>George Hanaford School</v>
          </cell>
          <cell r="L3715">
            <v>9</v>
          </cell>
        </row>
        <row r="3716">
          <cell r="J3716">
            <v>28145</v>
          </cell>
          <cell r="K3716" t="str">
            <v>Nathanael Greene Middle School</v>
          </cell>
          <cell r="L3716">
            <v>28</v>
          </cell>
        </row>
        <row r="3717">
          <cell r="J3717">
            <v>35133</v>
          </cell>
          <cell r="K3717" t="str">
            <v>Warwick Neck School</v>
          </cell>
          <cell r="L3717">
            <v>35</v>
          </cell>
        </row>
        <row r="3718">
          <cell r="J3718">
            <v>7126</v>
          </cell>
          <cell r="K3718" t="str">
            <v xml:space="preserve">Cranston High School West                         </v>
          </cell>
          <cell r="L3718">
            <v>7</v>
          </cell>
        </row>
        <row r="3719">
          <cell r="J3719">
            <v>96113</v>
          </cell>
          <cell r="K3719" t="str">
            <v>Hugh Cole School</v>
          </cell>
          <cell r="L3719">
            <v>96</v>
          </cell>
        </row>
        <row r="3720">
          <cell r="J3720">
            <v>96113</v>
          </cell>
          <cell r="K3720" t="str">
            <v>Hugh Cole School</v>
          </cell>
          <cell r="L3720">
            <v>96</v>
          </cell>
        </row>
        <row r="3721">
          <cell r="J3721">
            <v>21106</v>
          </cell>
          <cell r="K3721" t="str">
            <v>Frank E. Thompson Middle School</v>
          </cell>
          <cell r="L3721">
            <v>21</v>
          </cell>
        </row>
        <row r="3722">
          <cell r="J3722">
            <v>28144</v>
          </cell>
          <cell r="K3722" t="str">
            <v>Gilbert Stuart Middle School</v>
          </cell>
          <cell r="L3722">
            <v>28</v>
          </cell>
        </row>
        <row r="3723">
          <cell r="J3723">
            <v>28193</v>
          </cell>
          <cell r="K3723" t="str">
            <v>Providence Career and Technical Academy</v>
          </cell>
          <cell r="L3723">
            <v>28</v>
          </cell>
        </row>
        <row r="3724">
          <cell r="J3724">
            <v>28608</v>
          </cell>
          <cell r="K3724" t="str">
            <v>Village Green Virtual Charter School</v>
          </cell>
          <cell r="L3724">
            <v>64</v>
          </cell>
        </row>
        <row r="3725">
          <cell r="J3725">
            <v>7126</v>
          </cell>
          <cell r="K3725" t="str">
            <v xml:space="preserve">Cranston High School West                         </v>
          </cell>
          <cell r="L3725">
            <v>7</v>
          </cell>
        </row>
        <row r="3726">
          <cell r="J3726">
            <v>16109</v>
          </cell>
          <cell r="K3726" t="str">
            <v>Winsor Hill School</v>
          </cell>
          <cell r="L3726">
            <v>16</v>
          </cell>
        </row>
        <row r="3727">
          <cell r="J3727">
            <v>38111</v>
          </cell>
          <cell r="K3727" t="str">
            <v>Wakefield Hills Elementary School</v>
          </cell>
          <cell r="L3727">
            <v>38</v>
          </cell>
        </row>
        <row r="3728">
          <cell r="J3728">
            <v>31103</v>
          </cell>
          <cell r="K3728" t="str">
            <v>William Winsor School</v>
          </cell>
          <cell r="L3728">
            <v>31</v>
          </cell>
        </row>
        <row r="3729">
          <cell r="J3729">
            <v>28164</v>
          </cell>
          <cell r="K3729" t="str">
            <v>Classical High School</v>
          </cell>
          <cell r="L3729">
            <v>28</v>
          </cell>
        </row>
        <row r="3730">
          <cell r="J3730">
            <v>7129</v>
          </cell>
          <cell r="K3730" t="str">
            <v xml:space="preserve">Western Hills Middle School                       </v>
          </cell>
          <cell r="L3730">
            <v>7</v>
          </cell>
        </row>
        <row r="3731">
          <cell r="J3731">
            <v>35119</v>
          </cell>
          <cell r="K3731" t="str">
            <v>Wyman School</v>
          </cell>
          <cell r="L3731">
            <v>35</v>
          </cell>
        </row>
        <row r="3732">
          <cell r="J3732">
            <v>28121</v>
          </cell>
          <cell r="K3732" t="str">
            <v>Alfred Lima, Sr. Elementary School</v>
          </cell>
          <cell r="L3732">
            <v>28</v>
          </cell>
        </row>
        <row r="3733">
          <cell r="J3733">
            <v>28139</v>
          </cell>
          <cell r="K3733" t="str">
            <v>Central High School</v>
          </cell>
          <cell r="L3733">
            <v>28</v>
          </cell>
        </row>
        <row r="3734">
          <cell r="J3734">
            <v>7113</v>
          </cell>
          <cell r="K3734" t="str">
            <v>Cranston High School East</v>
          </cell>
          <cell r="L3734">
            <v>7</v>
          </cell>
        </row>
        <row r="3735">
          <cell r="J3735">
            <v>23108</v>
          </cell>
          <cell r="K3735" t="str">
            <v>North Kingstown Senior High School</v>
          </cell>
          <cell r="L3735">
            <v>23</v>
          </cell>
        </row>
        <row r="3736">
          <cell r="J3736">
            <v>23112</v>
          </cell>
          <cell r="K3736" t="str">
            <v>Davisville Middle School</v>
          </cell>
          <cell r="L3736">
            <v>23</v>
          </cell>
        </row>
        <row r="3737">
          <cell r="J3737">
            <v>7115</v>
          </cell>
          <cell r="K3737" t="str">
            <v>Hugh B. Bain Middle School</v>
          </cell>
          <cell r="L3737">
            <v>7</v>
          </cell>
        </row>
        <row r="3738">
          <cell r="J3738">
            <v>7115</v>
          </cell>
          <cell r="K3738" t="str">
            <v>Hugh B. Bain Middle School</v>
          </cell>
          <cell r="L3738">
            <v>7</v>
          </cell>
        </row>
        <row r="3739">
          <cell r="J3739">
            <v>16111</v>
          </cell>
          <cell r="K3739" t="str">
            <v>Nicholas A. Ferri Middle School</v>
          </cell>
          <cell r="L3739">
            <v>16</v>
          </cell>
        </row>
        <row r="3740">
          <cell r="J3740">
            <v>16109</v>
          </cell>
          <cell r="K3740" t="str">
            <v>Winsor Hill School</v>
          </cell>
          <cell r="L3740">
            <v>16</v>
          </cell>
        </row>
        <row r="3741">
          <cell r="J3741">
            <v>10122</v>
          </cell>
          <cell r="K3741" t="str">
            <v>Riverside Middle School</v>
          </cell>
          <cell r="L3741">
            <v>10</v>
          </cell>
        </row>
        <row r="3742">
          <cell r="J3742">
            <v>24105</v>
          </cell>
          <cell r="K3742" t="str">
            <v>North Providence High School</v>
          </cell>
          <cell r="L3742">
            <v>24</v>
          </cell>
        </row>
        <row r="3743">
          <cell r="J3743">
            <v>98101</v>
          </cell>
          <cell r="K3743" t="str">
            <v xml:space="preserve">Chariho Regional High School                      </v>
          </cell>
          <cell r="L3743">
            <v>98</v>
          </cell>
        </row>
        <row r="3744">
          <cell r="J3744">
            <v>7123</v>
          </cell>
          <cell r="K3744" t="str">
            <v>Park View Middle School</v>
          </cell>
          <cell r="L3744">
            <v>7</v>
          </cell>
        </row>
        <row r="3745">
          <cell r="J3745">
            <v>28150</v>
          </cell>
          <cell r="K3745" t="str">
            <v>Mount Pleasant High School</v>
          </cell>
          <cell r="L3745">
            <v>28</v>
          </cell>
        </row>
        <row r="3746">
          <cell r="J3746">
            <v>17106</v>
          </cell>
          <cell r="K3746" t="str">
            <v>Lonsdale Elementary School</v>
          </cell>
          <cell r="L3746">
            <v>17</v>
          </cell>
        </row>
        <row r="3747">
          <cell r="J3747">
            <v>17113</v>
          </cell>
          <cell r="K3747" t="str">
            <v>Northern Lincoln Elementary School</v>
          </cell>
          <cell r="L3747">
            <v>17</v>
          </cell>
        </row>
        <row r="3748">
          <cell r="J3748">
            <v>28182</v>
          </cell>
          <cell r="K3748" t="str">
            <v>Governor Christopher DelSesto Middle School</v>
          </cell>
          <cell r="L3748">
            <v>28</v>
          </cell>
        </row>
        <row r="3749">
          <cell r="J3749">
            <v>3104</v>
          </cell>
          <cell r="K3749" t="str">
            <v>Burrillville Middle School</v>
          </cell>
          <cell r="L3749">
            <v>3</v>
          </cell>
        </row>
        <row r="3750">
          <cell r="J3750">
            <v>24106</v>
          </cell>
          <cell r="K3750" t="str">
            <v>Stephen Olney School</v>
          </cell>
          <cell r="L3750">
            <v>24</v>
          </cell>
        </row>
        <row r="3751">
          <cell r="J3751">
            <v>31107</v>
          </cell>
          <cell r="K3751" t="str">
            <v>Smithfield Senior High School</v>
          </cell>
          <cell r="L3751">
            <v>31</v>
          </cell>
        </row>
        <row r="3752">
          <cell r="J3752">
            <v>10114</v>
          </cell>
          <cell r="K3752" t="str">
            <v>Alice M. Waddington School</v>
          </cell>
          <cell r="L3752">
            <v>10</v>
          </cell>
        </row>
        <row r="3753">
          <cell r="J3753">
            <v>10190</v>
          </cell>
          <cell r="K3753" t="str">
            <v>E. Providence School Department</v>
          </cell>
          <cell r="L3753">
            <v>10</v>
          </cell>
        </row>
        <row r="3754">
          <cell r="J3754">
            <v>26121</v>
          </cell>
          <cell r="K3754" t="str">
            <v>M. Virginia Cunningham School</v>
          </cell>
          <cell r="L3754">
            <v>26</v>
          </cell>
        </row>
        <row r="3755">
          <cell r="J3755">
            <v>7137</v>
          </cell>
          <cell r="K3755" t="str">
            <v>Hope Highlands Middle School</v>
          </cell>
          <cell r="L3755">
            <v>7</v>
          </cell>
        </row>
        <row r="3756">
          <cell r="J3756">
            <v>7119</v>
          </cell>
          <cell r="K3756" t="str">
            <v>Gladstone Street School</v>
          </cell>
          <cell r="L3756">
            <v>7</v>
          </cell>
        </row>
        <row r="3757">
          <cell r="J3757">
            <v>30104</v>
          </cell>
          <cell r="K3757" t="str">
            <v>Scituate High School</v>
          </cell>
          <cell r="L3757">
            <v>30</v>
          </cell>
        </row>
        <row r="3758">
          <cell r="J3758">
            <v>10111</v>
          </cell>
          <cell r="K3758" t="str">
            <v>James R. D. Oldham School</v>
          </cell>
          <cell r="L3758">
            <v>10</v>
          </cell>
        </row>
        <row r="3759">
          <cell r="J3759">
            <v>10123</v>
          </cell>
          <cell r="K3759" t="str">
            <v>Silver Spring School</v>
          </cell>
          <cell r="L3759">
            <v>10</v>
          </cell>
        </row>
        <row r="3760">
          <cell r="J3760">
            <v>17106</v>
          </cell>
          <cell r="K3760" t="str">
            <v>Lonsdale Elementary School</v>
          </cell>
          <cell r="L3760">
            <v>17</v>
          </cell>
        </row>
        <row r="3761">
          <cell r="J3761">
            <v>36103</v>
          </cell>
          <cell r="K3761" t="str">
            <v>Westerly Middle School</v>
          </cell>
          <cell r="L3761">
            <v>36</v>
          </cell>
        </row>
        <row r="3762">
          <cell r="J3762">
            <v>96107</v>
          </cell>
          <cell r="K3762" t="str">
            <v>Mt. Hope High School</v>
          </cell>
          <cell r="L3762">
            <v>96</v>
          </cell>
        </row>
        <row r="3763">
          <cell r="J3763">
            <v>96107</v>
          </cell>
          <cell r="K3763" t="str">
            <v>Mt. Hope High School</v>
          </cell>
          <cell r="L3763">
            <v>96</v>
          </cell>
        </row>
        <row r="3764">
          <cell r="J3764">
            <v>28164</v>
          </cell>
          <cell r="K3764" t="str">
            <v>Classical High School</v>
          </cell>
          <cell r="L3764">
            <v>28</v>
          </cell>
        </row>
        <row r="3765">
          <cell r="J3765">
            <v>28164</v>
          </cell>
          <cell r="K3765" t="str">
            <v>Classical High School</v>
          </cell>
          <cell r="L3765">
            <v>28</v>
          </cell>
        </row>
        <row r="3766">
          <cell r="J3766">
            <v>96113</v>
          </cell>
          <cell r="K3766" t="str">
            <v>Hugh Cole School</v>
          </cell>
          <cell r="L3766">
            <v>96</v>
          </cell>
        </row>
        <row r="3767">
          <cell r="J3767">
            <v>6104</v>
          </cell>
          <cell r="K3767" t="str">
            <v>Alan Shawn Feinstein Middle School Of Coventry</v>
          </cell>
          <cell r="L3767">
            <v>6</v>
          </cell>
        </row>
        <row r="3768">
          <cell r="J3768">
            <v>38106</v>
          </cell>
          <cell r="K3768" t="str">
            <v>West Warwick Senior High School</v>
          </cell>
          <cell r="L3768">
            <v>38</v>
          </cell>
        </row>
        <row r="3769">
          <cell r="J3769">
            <v>7128</v>
          </cell>
          <cell r="K3769" t="str">
            <v>Glen Hills School</v>
          </cell>
          <cell r="L3769">
            <v>7</v>
          </cell>
        </row>
        <row r="3770">
          <cell r="J3770">
            <v>6121</v>
          </cell>
          <cell r="K3770" t="str">
            <v>Washington Oak School</v>
          </cell>
          <cell r="L3770">
            <v>6</v>
          </cell>
        </row>
        <row r="3771">
          <cell r="J3771">
            <v>35127</v>
          </cell>
          <cell r="K3771" t="str">
            <v>Sherman School</v>
          </cell>
          <cell r="L3771">
            <v>35</v>
          </cell>
        </row>
        <row r="3772">
          <cell r="J3772">
            <v>35132</v>
          </cell>
          <cell r="K3772" t="str">
            <v>Park School</v>
          </cell>
          <cell r="L3772">
            <v>35</v>
          </cell>
        </row>
        <row r="3773">
          <cell r="J3773">
            <v>28181</v>
          </cell>
          <cell r="K3773" t="str">
            <v>Anthony Carnevale Elementary School</v>
          </cell>
          <cell r="L3773">
            <v>28</v>
          </cell>
        </row>
        <row r="3774">
          <cell r="J3774">
            <v>16108</v>
          </cell>
          <cell r="K3774" t="str">
            <v>Sarah Dyer Barnes School</v>
          </cell>
          <cell r="L3774">
            <v>16</v>
          </cell>
        </row>
        <row r="3775">
          <cell r="J3775">
            <v>7115</v>
          </cell>
          <cell r="K3775" t="str">
            <v>Hugh B. Bain Middle School</v>
          </cell>
          <cell r="L3775">
            <v>7</v>
          </cell>
        </row>
        <row r="3776">
          <cell r="J3776">
            <v>39101</v>
          </cell>
          <cell r="K3776" t="str">
            <v>Harris School</v>
          </cell>
          <cell r="L3776">
            <v>39</v>
          </cell>
        </row>
        <row r="3777">
          <cell r="J3777">
            <v>32110</v>
          </cell>
          <cell r="K3777" t="str">
            <v>Curtis Corner Middle School</v>
          </cell>
          <cell r="L3777">
            <v>32</v>
          </cell>
        </row>
        <row r="3778">
          <cell r="J3778">
            <v>32112</v>
          </cell>
          <cell r="K3778" t="str">
            <v>West Kingston Elementary School</v>
          </cell>
          <cell r="L3778">
            <v>32</v>
          </cell>
        </row>
        <row r="3779">
          <cell r="J3779">
            <v>35114</v>
          </cell>
          <cell r="K3779" t="str">
            <v>Greenwood School</v>
          </cell>
          <cell r="L3779">
            <v>35</v>
          </cell>
        </row>
        <row r="3780">
          <cell r="J3780">
            <v>99102</v>
          </cell>
          <cell r="K3780" t="str">
            <v>Ponaganset High School</v>
          </cell>
          <cell r="L3780">
            <v>99</v>
          </cell>
        </row>
        <row r="3781">
          <cell r="J3781">
            <v>26105</v>
          </cell>
          <cell r="K3781" t="str">
            <v>William E Tolman Senior High School</v>
          </cell>
          <cell r="L3781">
            <v>26</v>
          </cell>
        </row>
        <row r="3782">
          <cell r="J3782">
            <v>7115</v>
          </cell>
          <cell r="K3782" t="str">
            <v>Hugh B. Bain Middle School</v>
          </cell>
          <cell r="L3782">
            <v>7</v>
          </cell>
        </row>
        <row r="3783">
          <cell r="J3783">
            <v>28164</v>
          </cell>
          <cell r="K3783" t="str">
            <v>Classical High School</v>
          </cell>
          <cell r="L3783">
            <v>28</v>
          </cell>
        </row>
        <row r="3784">
          <cell r="J3784">
            <v>4104</v>
          </cell>
          <cell r="K3784" t="str">
            <v>Capt. G. Harold Hunt School</v>
          </cell>
          <cell r="L3784">
            <v>4</v>
          </cell>
        </row>
        <row r="3785">
          <cell r="J3785">
            <v>4108</v>
          </cell>
          <cell r="K3785" t="str">
            <v>Central Falls Senior High School</v>
          </cell>
          <cell r="L3785">
            <v>4</v>
          </cell>
        </row>
        <row r="3786">
          <cell r="J3786">
            <v>4190</v>
          </cell>
          <cell r="K3786" t="str">
            <v>Central Falls Schools</v>
          </cell>
          <cell r="L3786">
            <v>4</v>
          </cell>
        </row>
        <row r="3787">
          <cell r="J3787">
            <v>26113</v>
          </cell>
          <cell r="K3787" t="str">
            <v>Fallon Memorial School</v>
          </cell>
          <cell r="L3787">
            <v>26</v>
          </cell>
        </row>
        <row r="3788">
          <cell r="J3788">
            <v>35129</v>
          </cell>
          <cell r="K3788" t="str">
            <v>John Wickes School</v>
          </cell>
          <cell r="L3788">
            <v>35</v>
          </cell>
        </row>
        <row r="3789">
          <cell r="J3789">
            <v>38106</v>
          </cell>
          <cell r="K3789" t="str">
            <v>West Warwick Senior High School</v>
          </cell>
          <cell r="L3789">
            <v>38</v>
          </cell>
        </row>
        <row r="3790">
          <cell r="J3790">
            <v>17112</v>
          </cell>
          <cell r="K3790" t="str">
            <v>Saylesville Elementary School</v>
          </cell>
          <cell r="L3790">
            <v>17</v>
          </cell>
        </row>
        <row r="3791">
          <cell r="J3791">
            <v>28190</v>
          </cell>
          <cell r="K3791" t="str">
            <v>Providence Public Schools</v>
          </cell>
          <cell r="L3791">
            <v>28</v>
          </cell>
        </row>
        <row r="3792">
          <cell r="J3792">
            <v>17113</v>
          </cell>
          <cell r="K3792" t="str">
            <v>Northern Lincoln Elementary School</v>
          </cell>
          <cell r="L3792">
            <v>17</v>
          </cell>
        </row>
        <row r="3793">
          <cell r="J3793">
            <v>26122</v>
          </cell>
          <cell r="K3793" t="str">
            <v>Agnes E. Little School</v>
          </cell>
          <cell r="L3793">
            <v>26</v>
          </cell>
        </row>
        <row r="3794">
          <cell r="J3794">
            <v>7137</v>
          </cell>
          <cell r="K3794" t="str">
            <v>Hope Highlands Middle School</v>
          </cell>
          <cell r="L3794">
            <v>7</v>
          </cell>
        </row>
        <row r="3795">
          <cell r="J3795">
            <v>17113</v>
          </cell>
          <cell r="K3795" t="str">
            <v>Northern Lincoln Elementary School</v>
          </cell>
          <cell r="L3795">
            <v>17</v>
          </cell>
        </row>
        <row r="3796">
          <cell r="J3796">
            <v>8116</v>
          </cell>
          <cell r="K3796" t="str">
            <v>North Cumberland Middle School</v>
          </cell>
          <cell r="L3796">
            <v>8</v>
          </cell>
        </row>
        <row r="3797">
          <cell r="J3797">
            <v>4108</v>
          </cell>
          <cell r="K3797" t="str">
            <v>Central Falls Senior High School</v>
          </cell>
          <cell r="L3797">
            <v>4</v>
          </cell>
        </row>
        <row r="3798">
          <cell r="J3798">
            <v>25108</v>
          </cell>
          <cell r="K3798" t="str">
            <v>North Smithfield High School</v>
          </cell>
          <cell r="L3798">
            <v>25</v>
          </cell>
        </row>
        <row r="3799">
          <cell r="J3799">
            <v>25108</v>
          </cell>
          <cell r="K3799" t="str">
            <v>North Smithfield High School</v>
          </cell>
          <cell r="L3799">
            <v>25</v>
          </cell>
        </row>
        <row r="3800">
          <cell r="J3800">
            <v>3105</v>
          </cell>
          <cell r="K3800" t="str">
            <v>Steere Farm Elementary School</v>
          </cell>
          <cell r="L3800">
            <v>3</v>
          </cell>
        </row>
        <row r="3801">
          <cell r="J3801">
            <v>3107</v>
          </cell>
          <cell r="K3801" t="str">
            <v xml:space="preserve">William L. Callahan School                        </v>
          </cell>
          <cell r="L3801">
            <v>3</v>
          </cell>
        </row>
        <row r="3802">
          <cell r="J3802">
            <v>8114</v>
          </cell>
          <cell r="K3802" t="str">
            <v>Cumberland High School</v>
          </cell>
          <cell r="L3802">
            <v>8</v>
          </cell>
        </row>
        <row r="3803">
          <cell r="J3803">
            <v>16108</v>
          </cell>
          <cell r="K3803" t="str">
            <v>Sarah Dyer Barnes School</v>
          </cell>
          <cell r="L3803">
            <v>16</v>
          </cell>
        </row>
        <row r="3804">
          <cell r="J3804">
            <v>16109</v>
          </cell>
          <cell r="K3804" t="str">
            <v>Winsor Hill School</v>
          </cell>
          <cell r="L3804">
            <v>16</v>
          </cell>
        </row>
        <row r="3805">
          <cell r="J3805">
            <v>28140</v>
          </cell>
          <cell r="K3805" t="str">
            <v>Carl G. Lauro Elementary School</v>
          </cell>
          <cell r="L3805">
            <v>28</v>
          </cell>
        </row>
        <row r="3806">
          <cell r="J3806">
            <v>28140</v>
          </cell>
          <cell r="K3806" t="str">
            <v>Carl G. Lauro Elementary School</v>
          </cell>
          <cell r="L3806">
            <v>28</v>
          </cell>
        </row>
        <row r="3807">
          <cell r="J3807">
            <v>16111</v>
          </cell>
          <cell r="K3807" t="str">
            <v>Nicholas A. Ferri Middle School</v>
          </cell>
          <cell r="L3807">
            <v>16</v>
          </cell>
        </row>
        <row r="3808">
          <cell r="J3808">
            <v>39131</v>
          </cell>
          <cell r="K3808" t="str">
            <v>Woonsocket Middle School at Hamlet</v>
          </cell>
          <cell r="L3808">
            <v>39</v>
          </cell>
        </row>
        <row r="3809">
          <cell r="J3809">
            <v>23190</v>
          </cell>
          <cell r="K3809" t="str">
            <v>N. Kingstown Public Schools</v>
          </cell>
          <cell r="L3809">
            <v>23</v>
          </cell>
        </row>
        <row r="3810">
          <cell r="J3810">
            <v>3107</v>
          </cell>
          <cell r="K3810" t="str">
            <v xml:space="preserve">William L. Callahan School                        </v>
          </cell>
          <cell r="L3810">
            <v>3</v>
          </cell>
        </row>
        <row r="3811">
          <cell r="J3811">
            <v>21107</v>
          </cell>
          <cell r="K3811" t="str">
            <v>Claiborne Pell Elementary School</v>
          </cell>
          <cell r="L3811">
            <v>21</v>
          </cell>
        </row>
        <row r="3812">
          <cell r="J3812">
            <v>35135</v>
          </cell>
          <cell r="K3812" t="str">
            <v>Harold F. Scott School</v>
          </cell>
          <cell r="L3812">
            <v>35</v>
          </cell>
        </row>
        <row r="3813">
          <cell r="J3813">
            <v>20102</v>
          </cell>
          <cell r="K3813" t="str">
            <v>Narragansett Elementary School</v>
          </cell>
          <cell r="L3813">
            <v>20</v>
          </cell>
        </row>
        <row r="3814">
          <cell r="J3814">
            <v>20104</v>
          </cell>
          <cell r="K3814" t="str">
            <v>Narragansett High School</v>
          </cell>
          <cell r="L3814">
            <v>20</v>
          </cell>
        </row>
        <row r="3815">
          <cell r="J3815">
            <v>38190</v>
          </cell>
          <cell r="K3815" t="str">
            <v>W. Warwick Public Schools</v>
          </cell>
          <cell r="L3815">
            <v>38</v>
          </cell>
        </row>
        <row r="3816">
          <cell r="J3816">
            <v>9106</v>
          </cell>
          <cell r="K3816" t="str">
            <v>East Greenwich High School</v>
          </cell>
          <cell r="L3816">
            <v>9</v>
          </cell>
        </row>
        <row r="3817">
          <cell r="J3817">
            <v>35101</v>
          </cell>
          <cell r="K3817" t="str">
            <v>Norwood School</v>
          </cell>
          <cell r="L3817">
            <v>35</v>
          </cell>
        </row>
        <row r="3818">
          <cell r="J3818">
            <v>9107</v>
          </cell>
          <cell r="K3818" t="str">
            <v>Meadowbrook Farms School</v>
          </cell>
          <cell r="L3818">
            <v>9</v>
          </cell>
        </row>
        <row r="3819">
          <cell r="J3819">
            <v>36104</v>
          </cell>
          <cell r="K3819" t="str">
            <v>Westerly High School</v>
          </cell>
          <cell r="L3819">
            <v>36</v>
          </cell>
        </row>
        <row r="3820">
          <cell r="J3820">
            <v>39118</v>
          </cell>
          <cell r="K3820" t="str">
            <v>Bernon Heights School</v>
          </cell>
          <cell r="L3820">
            <v>39</v>
          </cell>
        </row>
        <row r="3821">
          <cell r="J3821">
            <v>39119</v>
          </cell>
          <cell r="K3821" t="str">
            <v xml:space="preserve">Globe Park School                                 </v>
          </cell>
          <cell r="L3821">
            <v>39</v>
          </cell>
        </row>
        <row r="3822">
          <cell r="J3822">
            <v>7113</v>
          </cell>
          <cell r="K3822" t="str">
            <v>Cranston High School East</v>
          </cell>
          <cell r="L3822">
            <v>7</v>
          </cell>
        </row>
        <row r="3823">
          <cell r="J3823">
            <v>7110</v>
          </cell>
          <cell r="K3823" t="str">
            <v>Daniel D. Waterman School</v>
          </cell>
          <cell r="L3823">
            <v>7</v>
          </cell>
        </row>
        <row r="3824">
          <cell r="J3824">
            <v>7110</v>
          </cell>
          <cell r="K3824" t="str">
            <v>Daniel D. Waterman School</v>
          </cell>
          <cell r="L3824">
            <v>7</v>
          </cell>
        </row>
        <row r="3825">
          <cell r="J3825">
            <v>7117</v>
          </cell>
          <cell r="K3825" t="str">
            <v xml:space="preserve">Edward S. Rhodes School                           </v>
          </cell>
          <cell r="L3825">
            <v>7</v>
          </cell>
        </row>
        <row r="3826">
          <cell r="J3826">
            <v>7117</v>
          </cell>
          <cell r="K3826" t="str">
            <v xml:space="preserve">Edward S. Rhodes School                           </v>
          </cell>
          <cell r="L3826">
            <v>7</v>
          </cell>
        </row>
        <row r="3827">
          <cell r="J3827">
            <v>7113</v>
          </cell>
          <cell r="K3827" t="str">
            <v>Cranston High School East</v>
          </cell>
          <cell r="L3827">
            <v>7</v>
          </cell>
        </row>
        <row r="3828">
          <cell r="J3828">
            <v>24110</v>
          </cell>
          <cell r="K3828" t="str">
            <v>Greystone School</v>
          </cell>
          <cell r="L3828">
            <v>24</v>
          </cell>
        </row>
        <row r="3829">
          <cell r="J3829">
            <v>7115</v>
          </cell>
          <cell r="K3829" t="str">
            <v>Hugh B. Bain Middle School</v>
          </cell>
          <cell r="L3829">
            <v>7</v>
          </cell>
        </row>
        <row r="3830">
          <cell r="J3830">
            <v>7115</v>
          </cell>
          <cell r="K3830" t="str">
            <v>Hugh B. Bain Middle School</v>
          </cell>
          <cell r="L3830">
            <v>7</v>
          </cell>
        </row>
        <row r="3831">
          <cell r="J3831">
            <v>28135</v>
          </cell>
          <cell r="K3831" t="str">
            <v>George J. West Elementary School</v>
          </cell>
          <cell r="L3831">
            <v>28</v>
          </cell>
        </row>
        <row r="3832">
          <cell r="J3832">
            <v>28135</v>
          </cell>
          <cell r="K3832" t="str">
            <v>George J. West Elementary School</v>
          </cell>
          <cell r="L3832">
            <v>28</v>
          </cell>
        </row>
        <row r="3833">
          <cell r="J3833">
            <v>28190</v>
          </cell>
          <cell r="K3833" t="str">
            <v>Providence Public Schools</v>
          </cell>
          <cell r="L3833">
            <v>28</v>
          </cell>
        </row>
        <row r="3834">
          <cell r="J3834">
            <v>28190</v>
          </cell>
          <cell r="K3834" t="str">
            <v>Providence Public Schools</v>
          </cell>
          <cell r="L3834">
            <v>28</v>
          </cell>
        </row>
        <row r="3835">
          <cell r="J3835">
            <v>32103</v>
          </cell>
          <cell r="K3835" t="str">
            <v>Wakefield Elementary School</v>
          </cell>
          <cell r="L3835">
            <v>32</v>
          </cell>
        </row>
        <row r="3836">
          <cell r="J3836">
            <v>32107</v>
          </cell>
          <cell r="K3836" t="str">
            <v>Peace Dale Elementary School</v>
          </cell>
          <cell r="L3836">
            <v>32</v>
          </cell>
        </row>
        <row r="3837">
          <cell r="J3837">
            <v>20102</v>
          </cell>
          <cell r="K3837" t="str">
            <v>Narragansett Elementary School</v>
          </cell>
          <cell r="L3837">
            <v>20</v>
          </cell>
        </row>
        <row r="3838">
          <cell r="J3838">
            <v>28149</v>
          </cell>
          <cell r="K3838" t="str">
            <v>Hope High School</v>
          </cell>
          <cell r="L3838">
            <v>28</v>
          </cell>
        </row>
        <row r="3839">
          <cell r="J3839">
            <v>6121</v>
          </cell>
          <cell r="K3839" t="str">
            <v>Washington Oak School</v>
          </cell>
          <cell r="L3839">
            <v>6</v>
          </cell>
        </row>
        <row r="3840">
          <cell r="J3840">
            <v>10114</v>
          </cell>
          <cell r="K3840" t="str">
            <v>Alice M. Waddington School</v>
          </cell>
          <cell r="L3840">
            <v>10</v>
          </cell>
        </row>
        <row r="3841">
          <cell r="J3841">
            <v>16111</v>
          </cell>
          <cell r="K3841" t="str">
            <v>Nicholas A. Ferri Middle School</v>
          </cell>
          <cell r="L3841">
            <v>16</v>
          </cell>
        </row>
        <row r="3842">
          <cell r="J3842">
            <v>13103</v>
          </cell>
          <cell r="K3842" t="str">
            <v>Fogarty Memorial School</v>
          </cell>
          <cell r="L3842">
            <v>13</v>
          </cell>
        </row>
        <row r="3843">
          <cell r="J3843">
            <v>6104</v>
          </cell>
          <cell r="K3843" t="str">
            <v>Alan Shawn Feinstein Middle School Of Coventry</v>
          </cell>
          <cell r="L3843">
            <v>6</v>
          </cell>
        </row>
        <row r="3844">
          <cell r="J3844">
            <v>32108</v>
          </cell>
          <cell r="K3844" t="str">
            <v>South Kingstown High School</v>
          </cell>
          <cell r="L3844">
            <v>32</v>
          </cell>
        </row>
        <row r="3845">
          <cell r="J3845">
            <v>35127</v>
          </cell>
          <cell r="K3845" t="str">
            <v>Sherman School</v>
          </cell>
          <cell r="L3845">
            <v>35</v>
          </cell>
        </row>
        <row r="3846">
          <cell r="J3846">
            <v>7120</v>
          </cell>
          <cell r="K3846" t="str">
            <v>Stadium School</v>
          </cell>
          <cell r="L3846">
            <v>7</v>
          </cell>
        </row>
        <row r="3847">
          <cell r="J3847">
            <v>28178</v>
          </cell>
          <cell r="K3847" t="str">
            <v>Academy for Career Exploration (ACES)</v>
          </cell>
          <cell r="L3847">
            <v>28</v>
          </cell>
        </row>
        <row r="3848">
          <cell r="J3848">
            <v>28127</v>
          </cell>
          <cell r="K3848" t="str">
            <v>Webster Avenue School</v>
          </cell>
          <cell r="L3848">
            <v>28</v>
          </cell>
        </row>
        <row r="3849">
          <cell r="J3849">
            <v>28127</v>
          </cell>
          <cell r="K3849" t="str">
            <v>Webster Avenue School</v>
          </cell>
          <cell r="L3849">
            <v>28</v>
          </cell>
        </row>
        <row r="3850">
          <cell r="J3850">
            <v>28149</v>
          </cell>
          <cell r="K3850" t="str">
            <v>Hope High School</v>
          </cell>
          <cell r="L3850">
            <v>28</v>
          </cell>
        </row>
        <row r="3851">
          <cell r="J3851">
            <v>38107</v>
          </cell>
          <cell r="K3851" t="str">
            <v>John F. Deering Middle School</v>
          </cell>
          <cell r="L3851">
            <v>38</v>
          </cell>
        </row>
        <row r="3852">
          <cell r="J3852">
            <v>19111</v>
          </cell>
          <cell r="K3852" t="str">
            <v>Middletown High School</v>
          </cell>
          <cell r="L3852">
            <v>19</v>
          </cell>
        </row>
        <row r="3853">
          <cell r="J3853">
            <v>20102</v>
          </cell>
          <cell r="K3853" t="str">
            <v>Narragansett Elementary School</v>
          </cell>
          <cell r="L3853">
            <v>20</v>
          </cell>
        </row>
        <row r="3854">
          <cell r="J3854">
            <v>6123</v>
          </cell>
          <cell r="K3854" t="str">
            <v>The Regional Career and Technical Center at Covent</v>
          </cell>
          <cell r="L3854">
            <v>6</v>
          </cell>
        </row>
        <row r="3855">
          <cell r="J3855">
            <v>24105</v>
          </cell>
          <cell r="K3855" t="str">
            <v>North Providence High School</v>
          </cell>
          <cell r="L3855">
            <v>24</v>
          </cell>
        </row>
        <row r="3856">
          <cell r="J3856">
            <v>7122</v>
          </cell>
          <cell r="K3856" t="str">
            <v xml:space="preserve">Garden City School                                </v>
          </cell>
          <cell r="L3856">
            <v>7</v>
          </cell>
        </row>
        <row r="3857">
          <cell r="J3857">
            <v>7122</v>
          </cell>
          <cell r="K3857" t="str">
            <v xml:space="preserve">Garden City School                                </v>
          </cell>
          <cell r="L3857">
            <v>7</v>
          </cell>
        </row>
        <row r="3858">
          <cell r="J3858">
            <v>26113</v>
          </cell>
          <cell r="K3858" t="str">
            <v>Fallon Memorial School</v>
          </cell>
          <cell r="L3858">
            <v>26</v>
          </cell>
        </row>
        <row r="3859">
          <cell r="J3859">
            <v>7123</v>
          </cell>
          <cell r="K3859" t="str">
            <v>Park View Middle School</v>
          </cell>
          <cell r="L3859">
            <v>7</v>
          </cell>
        </row>
        <row r="3860">
          <cell r="J3860">
            <v>6117</v>
          </cell>
          <cell r="K3860" t="str">
            <v>Blackrock School</v>
          </cell>
          <cell r="L3860">
            <v>6</v>
          </cell>
        </row>
        <row r="3861">
          <cell r="J3861">
            <v>4106</v>
          </cell>
          <cell r="K3861" t="str">
            <v>Veterans Memorial Elementary</v>
          </cell>
          <cell r="L3861">
            <v>4</v>
          </cell>
        </row>
        <row r="3862">
          <cell r="J3862">
            <v>7115</v>
          </cell>
          <cell r="K3862" t="str">
            <v>Hugh B. Bain Middle School</v>
          </cell>
          <cell r="L3862">
            <v>7</v>
          </cell>
        </row>
        <row r="3863">
          <cell r="J3863">
            <v>39123</v>
          </cell>
          <cell r="K3863" t="str">
            <v>Woonsocket High School</v>
          </cell>
          <cell r="L3863">
            <v>39</v>
          </cell>
        </row>
        <row r="3864">
          <cell r="J3864">
            <v>7118</v>
          </cell>
          <cell r="K3864" t="str">
            <v>Eden Park School</v>
          </cell>
          <cell r="L3864">
            <v>7</v>
          </cell>
        </row>
        <row r="3865">
          <cell r="J3865">
            <v>7118</v>
          </cell>
          <cell r="K3865" t="str">
            <v>Eden Park School</v>
          </cell>
          <cell r="L3865">
            <v>7</v>
          </cell>
        </row>
        <row r="3866">
          <cell r="J3866">
            <v>7136</v>
          </cell>
          <cell r="K3866" t="str">
            <v>Orchard Farms Elementary School</v>
          </cell>
          <cell r="L3866">
            <v>7</v>
          </cell>
        </row>
        <row r="3867">
          <cell r="J3867">
            <v>32105</v>
          </cell>
          <cell r="K3867" t="str">
            <v>South Kingstown Integrated Pre-school</v>
          </cell>
          <cell r="L3867">
            <v>32</v>
          </cell>
        </row>
        <row r="3868">
          <cell r="J3868">
            <v>28145</v>
          </cell>
          <cell r="K3868" t="str">
            <v>Nathanael Greene Middle School</v>
          </cell>
          <cell r="L3868">
            <v>28</v>
          </cell>
        </row>
        <row r="3869">
          <cell r="J3869">
            <v>28162</v>
          </cell>
          <cell r="K3869" t="str">
            <v>The Sgt. Cornel Young, Jr &amp; Charlotte Woods Elemen</v>
          </cell>
          <cell r="L3869">
            <v>28</v>
          </cell>
        </row>
        <row r="3870">
          <cell r="J3870">
            <v>19107</v>
          </cell>
          <cell r="K3870" t="str">
            <v>Forest Avenue School</v>
          </cell>
          <cell r="L3870">
            <v>19</v>
          </cell>
        </row>
        <row r="3871">
          <cell r="J3871">
            <v>17110</v>
          </cell>
          <cell r="K3871" t="str">
            <v>Lincoln Senior High School</v>
          </cell>
          <cell r="L3871">
            <v>17</v>
          </cell>
        </row>
        <row r="3872">
          <cell r="J3872">
            <v>17113</v>
          </cell>
          <cell r="K3872" t="str">
            <v>Northern Lincoln Elementary School</v>
          </cell>
          <cell r="L3872">
            <v>17</v>
          </cell>
        </row>
        <row r="3873">
          <cell r="J3873">
            <v>26122</v>
          </cell>
          <cell r="K3873" t="str">
            <v>Agnes E. Little School</v>
          </cell>
          <cell r="L3873">
            <v>26</v>
          </cell>
        </row>
        <row r="3874">
          <cell r="J3874">
            <v>26122</v>
          </cell>
          <cell r="K3874" t="str">
            <v>Agnes E. Little School</v>
          </cell>
          <cell r="L3874">
            <v>26</v>
          </cell>
        </row>
        <row r="3875">
          <cell r="J3875">
            <v>99101</v>
          </cell>
          <cell r="K3875" t="str">
            <v>Ponaganset Middle School</v>
          </cell>
          <cell r="L3875">
            <v>99</v>
          </cell>
        </row>
        <row r="3876">
          <cell r="J3876">
            <v>30104</v>
          </cell>
          <cell r="K3876" t="str">
            <v>Scituate High School</v>
          </cell>
          <cell r="L3876">
            <v>30</v>
          </cell>
        </row>
        <row r="3877">
          <cell r="J3877">
            <v>28190</v>
          </cell>
          <cell r="K3877" t="str">
            <v>Providence Public Schools</v>
          </cell>
          <cell r="L3877">
            <v>28</v>
          </cell>
        </row>
        <row r="3878">
          <cell r="J3878">
            <v>28190</v>
          </cell>
          <cell r="K3878" t="str">
            <v>Providence Public Schools</v>
          </cell>
          <cell r="L3878">
            <v>28</v>
          </cell>
        </row>
        <row r="3879">
          <cell r="J3879">
            <v>32190</v>
          </cell>
          <cell r="K3879" t="str">
            <v>S. Kingstown Public Schools</v>
          </cell>
          <cell r="L3879">
            <v>32</v>
          </cell>
        </row>
        <row r="3880">
          <cell r="J3880">
            <v>26103</v>
          </cell>
          <cell r="K3880" t="str">
            <v>Joseph Jenks Middle School</v>
          </cell>
          <cell r="L3880">
            <v>26</v>
          </cell>
        </row>
        <row r="3881">
          <cell r="J3881">
            <v>4106</v>
          </cell>
          <cell r="K3881" t="str">
            <v>Veterans Memorial Elementary</v>
          </cell>
          <cell r="L3881">
            <v>4</v>
          </cell>
        </row>
        <row r="3882">
          <cell r="J3882">
            <v>26105</v>
          </cell>
          <cell r="K3882" t="str">
            <v>William E Tolman Senior High School</v>
          </cell>
          <cell r="L3882">
            <v>26</v>
          </cell>
        </row>
        <row r="3883">
          <cell r="J3883">
            <v>28189</v>
          </cell>
          <cell r="K3883" t="str">
            <v>William B. Cooley, Sr. High School and the Provide</v>
          </cell>
          <cell r="L3883">
            <v>28</v>
          </cell>
        </row>
        <row r="3884">
          <cell r="J3884">
            <v>28164</v>
          </cell>
          <cell r="K3884" t="str">
            <v>Classical High School</v>
          </cell>
          <cell r="L3884">
            <v>28</v>
          </cell>
        </row>
        <row r="3885">
          <cell r="J3885">
            <v>98101</v>
          </cell>
          <cell r="K3885" t="str">
            <v xml:space="preserve">Chariho Regional High School                      </v>
          </cell>
          <cell r="L3885">
            <v>98</v>
          </cell>
        </row>
        <row r="3886">
          <cell r="J3886">
            <v>26110</v>
          </cell>
          <cell r="K3886" t="str">
            <v>Potter-Burns School</v>
          </cell>
          <cell r="L3886">
            <v>26</v>
          </cell>
        </row>
        <row r="3887">
          <cell r="J3887">
            <v>28165</v>
          </cell>
          <cell r="K3887" t="str">
            <v>Pleasant View School</v>
          </cell>
          <cell r="L3887">
            <v>28</v>
          </cell>
        </row>
        <row r="3888">
          <cell r="J3888">
            <v>35104</v>
          </cell>
          <cell r="K3888" t="str">
            <v>Oakland Beach Elementary School</v>
          </cell>
          <cell r="L3888">
            <v>35</v>
          </cell>
        </row>
        <row r="3889">
          <cell r="J3889">
            <v>8109</v>
          </cell>
          <cell r="K3889" t="str">
            <v>Community School</v>
          </cell>
          <cell r="L3889">
            <v>8</v>
          </cell>
        </row>
        <row r="3890">
          <cell r="J3890">
            <v>26122</v>
          </cell>
          <cell r="K3890" t="str">
            <v>Agnes E. Little School</v>
          </cell>
          <cell r="L3890">
            <v>26</v>
          </cell>
        </row>
        <row r="3891">
          <cell r="J3891">
            <v>4108</v>
          </cell>
          <cell r="K3891" t="str">
            <v>Central Falls Senior High School</v>
          </cell>
          <cell r="L3891">
            <v>4</v>
          </cell>
        </row>
        <row r="3892">
          <cell r="J3892">
            <v>28162</v>
          </cell>
          <cell r="K3892" t="str">
            <v>The Sgt. Cornel Young, Jr &amp; Charlotte Woods Elemen</v>
          </cell>
          <cell r="L3892">
            <v>28</v>
          </cell>
        </row>
        <row r="3893">
          <cell r="J3893">
            <v>8114</v>
          </cell>
          <cell r="K3893" t="str">
            <v>Cumberland High School</v>
          </cell>
          <cell r="L3893">
            <v>8</v>
          </cell>
        </row>
        <row r="3894">
          <cell r="J3894">
            <v>8120</v>
          </cell>
          <cell r="K3894" t="str">
            <v>Northern RI Collaborative</v>
          </cell>
          <cell r="L3894">
            <v>75</v>
          </cell>
        </row>
        <row r="3895">
          <cell r="J3895">
            <v>8120</v>
          </cell>
          <cell r="K3895" t="str">
            <v>Northern RI Collaborative</v>
          </cell>
          <cell r="L3895">
            <v>75</v>
          </cell>
        </row>
        <row r="3896">
          <cell r="J3896">
            <v>25108</v>
          </cell>
          <cell r="K3896" t="str">
            <v>North Smithfield High School</v>
          </cell>
          <cell r="L3896">
            <v>25</v>
          </cell>
        </row>
        <row r="3897">
          <cell r="J3897">
            <v>26121</v>
          </cell>
          <cell r="K3897" t="str">
            <v>M. Virginia Cunningham School</v>
          </cell>
          <cell r="L3897">
            <v>26</v>
          </cell>
        </row>
        <row r="3898">
          <cell r="J3898">
            <v>23108</v>
          </cell>
          <cell r="K3898" t="str">
            <v>North Kingstown Senior High School</v>
          </cell>
          <cell r="L3898">
            <v>23</v>
          </cell>
        </row>
        <row r="3899">
          <cell r="J3899">
            <v>10190</v>
          </cell>
          <cell r="K3899" t="str">
            <v>E. Providence School Department</v>
          </cell>
          <cell r="L3899">
            <v>10</v>
          </cell>
        </row>
        <row r="3900">
          <cell r="J3900">
            <v>28135</v>
          </cell>
          <cell r="K3900" t="str">
            <v>George J. West Elementary School</v>
          </cell>
          <cell r="L3900">
            <v>28</v>
          </cell>
        </row>
        <row r="3901">
          <cell r="J3901">
            <v>28135</v>
          </cell>
          <cell r="K3901" t="str">
            <v>George J. West Elementary School</v>
          </cell>
          <cell r="L3901">
            <v>28</v>
          </cell>
        </row>
        <row r="3902">
          <cell r="J3902">
            <v>7125</v>
          </cell>
          <cell r="K3902" t="str">
            <v>Arlington School</v>
          </cell>
          <cell r="L3902">
            <v>7</v>
          </cell>
        </row>
        <row r="3903">
          <cell r="J3903">
            <v>7129</v>
          </cell>
          <cell r="K3903" t="str">
            <v xml:space="preserve">Western Hills Middle School                       </v>
          </cell>
          <cell r="L3903">
            <v>7</v>
          </cell>
        </row>
        <row r="3904">
          <cell r="J3904">
            <v>12101</v>
          </cell>
          <cell r="K3904" t="str">
            <v>Captain Isaac Paine Elementary School</v>
          </cell>
          <cell r="L3904">
            <v>12</v>
          </cell>
        </row>
        <row r="3905">
          <cell r="J3905">
            <v>35125</v>
          </cell>
          <cell r="K3905" t="str">
            <v>Francis School</v>
          </cell>
          <cell r="L3905">
            <v>35</v>
          </cell>
        </row>
        <row r="3906">
          <cell r="J3906">
            <v>6119</v>
          </cell>
          <cell r="K3906" t="str">
            <v>Coventry High School</v>
          </cell>
          <cell r="L3906">
            <v>6</v>
          </cell>
        </row>
        <row r="3907">
          <cell r="J3907">
            <v>19111</v>
          </cell>
          <cell r="K3907" t="str">
            <v>Middletown High School</v>
          </cell>
          <cell r="L3907">
            <v>19</v>
          </cell>
        </row>
        <row r="3908">
          <cell r="J3908">
            <v>16108</v>
          </cell>
          <cell r="K3908" t="str">
            <v>Sarah Dyer Barnes School</v>
          </cell>
          <cell r="L3908">
            <v>16</v>
          </cell>
        </row>
        <row r="3909">
          <cell r="J3909">
            <v>10190</v>
          </cell>
          <cell r="K3909" t="str">
            <v>E. Providence School Department</v>
          </cell>
          <cell r="L3909">
            <v>10</v>
          </cell>
        </row>
        <row r="3910">
          <cell r="J3910">
            <v>20103</v>
          </cell>
          <cell r="K3910" t="str">
            <v>Narragansett Pier School</v>
          </cell>
          <cell r="L3910">
            <v>20</v>
          </cell>
        </row>
        <row r="3911">
          <cell r="J3911">
            <v>20103</v>
          </cell>
          <cell r="K3911" t="str">
            <v>Narragansett Pier School</v>
          </cell>
          <cell r="L3911">
            <v>20</v>
          </cell>
        </row>
        <row r="3912">
          <cell r="J3912">
            <v>4106</v>
          </cell>
          <cell r="K3912" t="str">
            <v>Veterans Memorial Elementary</v>
          </cell>
          <cell r="L3912">
            <v>4</v>
          </cell>
        </row>
        <row r="3913">
          <cell r="J3913">
            <v>4117</v>
          </cell>
          <cell r="K3913" t="str">
            <v>Margaret I. Robertson School</v>
          </cell>
          <cell r="L3913">
            <v>4</v>
          </cell>
        </row>
        <row r="3914">
          <cell r="J3914">
            <v>17701</v>
          </cell>
          <cell r="K3914" t="str">
            <v>Wm. M. Davies Jr. Career-Technical  High School</v>
          </cell>
          <cell r="L3914">
            <v>40</v>
          </cell>
        </row>
        <row r="3915">
          <cell r="J3915">
            <v>27106</v>
          </cell>
          <cell r="K3915" t="str">
            <v>Portsmouth High School</v>
          </cell>
          <cell r="L3915">
            <v>27</v>
          </cell>
        </row>
        <row r="3916">
          <cell r="J3916">
            <v>33108</v>
          </cell>
          <cell r="K3916" t="str">
            <v>Tiverton High School</v>
          </cell>
          <cell r="L3916">
            <v>33</v>
          </cell>
        </row>
        <row r="3917">
          <cell r="J3917">
            <v>33108</v>
          </cell>
          <cell r="K3917" t="str">
            <v>Tiverton High School</v>
          </cell>
          <cell r="L3917">
            <v>33</v>
          </cell>
        </row>
        <row r="3918">
          <cell r="J3918">
            <v>23108</v>
          </cell>
          <cell r="K3918" t="str">
            <v>North Kingstown Senior High School</v>
          </cell>
          <cell r="L3918">
            <v>23</v>
          </cell>
        </row>
        <row r="3919">
          <cell r="J3919">
            <v>32110</v>
          </cell>
          <cell r="K3919" t="str">
            <v>Curtis Corner Middle School</v>
          </cell>
          <cell r="L3919">
            <v>32</v>
          </cell>
        </row>
        <row r="3920">
          <cell r="J3920">
            <v>16111</v>
          </cell>
          <cell r="K3920" t="str">
            <v>Nicholas A. Ferri Middle School</v>
          </cell>
          <cell r="L3920">
            <v>16</v>
          </cell>
        </row>
        <row r="3921">
          <cell r="J3921">
            <v>16112</v>
          </cell>
          <cell r="K3921" t="str">
            <v>Johnston Senior High School</v>
          </cell>
          <cell r="L3921">
            <v>16</v>
          </cell>
        </row>
        <row r="3922">
          <cell r="J3922">
            <v>24112</v>
          </cell>
          <cell r="K3922" t="str">
            <v>Birchwood Middle School</v>
          </cell>
          <cell r="L3922">
            <v>24</v>
          </cell>
        </row>
        <row r="3923">
          <cell r="J3923">
            <v>15101</v>
          </cell>
          <cell r="K3923" t="str">
            <v>Jamestown School-Lawn</v>
          </cell>
          <cell r="L3923">
            <v>15</v>
          </cell>
        </row>
        <row r="3924">
          <cell r="J3924">
            <v>15102</v>
          </cell>
          <cell r="K3924" t="str">
            <v>Jamestown School-Melrose</v>
          </cell>
          <cell r="L3924">
            <v>15</v>
          </cell>
        </row>
        <row r="3925">
          <cell r="J3925">
            <v>7113</v>
          </cell>
          <cell r="K3925" t="str">
            <v>Cranston High School East</v>
          </cell>
          <cell r="L3925">
            <v>7</v>
          </cell>
        </row>
        <row r="3926">
          <cell r="J3926">
            <v>10112</v>
          </cell>
          <cell r="K3926" t="str">
            <v>East Providence High School</v>
          </cell>
          <cell r="L3926">
            <v>10</v>
          </cell>
        </row>
        <row r="3927">
          <cell r="J3927">
            <v>31105</v>
          </cell>
          <cell r="K3927" t="str">
            <v>Anna M. McCabe School</v>
          </cell>
          <cell r="L3927">
            <v>31</v>
          </cell>
        </row>
        <row r="3928">
          <cell r="J3928">
            <v>31105</v>
          </cell>
          <cell r="K3928" t="str">
            <v>Anna M. McCabe School</v>
          </cell>
          <cell r="L3928">
            <v>31</v>
          </cell>
        </row>
        <row r="3929">
          <cell r="J3929">
            <v>97103</v>
          </cell>
          <cell r="K3929" t="str">
            <v>Metcalf School</v>
          </cell>
          <cell r="L3929">
            <v>97</v>
          </cell>
        </row>
        <row r="3930">
          <cell r="J3930">
            <v>6112</v>
          </cell>
          <cell r="K3930" t="str">
            <v>Hopkins Hill School</v>
          </cell>
          <cell r="L3930">
            <v>6</v>
          </cell>
        </row>
        <row r="3931">
          <cell r="J3931">
            <v>17117</v>
          </cell>
          <cell r="K3931" t="str">
            <v>Lincoln Middle School</v>
          </cell>
          <cell r="L3931">
            <v>17</v>
          </cell>
        </row>
        <row r="3932">
          <cell r="J3932">
            <v>17113</v>
          </cell>
          <cell r="K3932" t="str">
            <v>Northern Lincoln Elementary School</v>
          </cell>
          <cell r="L3932">
            <v>17</v>
          </cell>
        </row>
        <row r="3933">
          <cell r="J3933">
            <v>23112</v>
          </cell>
          <cell r="K3933" t="str">
            <v>Davisville Middle School</v>
          </cell>
          <cell r="L3933">
            <v>23</v>
          </cell>
        </row>
        <row r="3934">
          <cell r="J3934">
            <v>28142</v>
          </cell>
          <cell r="K3934" t="str">
            <v>Reservoir Avenue School</v>
          </cell>
          <cell r="L3934">
            <v>28</v>
          </cell>
        </row>
        <row r="3935">
          <cell r="J3935">
            <v>31109</v>
          </cell>
          <cell r="K3935" t="str">
            <v>Vincent J. Gallagher Middle School</v>
          </cell>
          <cell r="L3935">
            <v>31</v>
          </cell>
        </row>
        <row r="3936">
          <cell r="J3936">
            <v>7115</v>
          </cell>
          <cell r="K3936" t="str">
            <v>Hugh B. Bain Middle School</v>
          </cell>
          <cell r="L3936">
            <v>7</v>
          </cell>
        </row>
        <row r="3937">
          <cell r="J3937">
            <v>7115</v>
          </cell>
          <cell r="K3937" t="str">
            <v>Hugh B. Bain Middle School</v>
          </cell>
          <cell r="L3937">
            <v>7</v>
          </cell>
        </row>
        <row r="3938">
          <cell r="J3938">
            <v>20102</v>
          </cell>
          <cell r="K3938" t="str">
            <v>Narragansett Elementary School</v>
          </cell>
          <cell r="L3938">
            <v>20</v>
          </cell>
        </row>
        <row r="3939">
          <cell r="J3939">
            <v>96190</v>
          </cell>
          <cell r="K3939" t="str">
            <v>Bristol Warren  Public Schools</v>
          </cell>
          <cell r="L3939">
            <v>96</v>
          </cell>
        </row>
        <row r="3940">
          <cell r="J3940">
            <v>32110</v>
          </cell>
          <cell r="K3940" t="str">
            <v>Curtis Corner Middle School</v>
          </cell>
          <cell r="L3940">
            <v>32</v>
          </cell>
        </row>
        <row r="3941">
          <cell r="J3941">
            <v>35138</v>
          </cell>
          <cell r="K3941" t="str">
            <v>Toll Gate High School</v>
          </cell>
          <cell r="L3941">
            <v>35</v>
          </cell>
        </row>
        <row r="3942">
          <cell r="J3942">
            <v>35101</v>
          </cell>
          <cell r="K3942" t="str">
            <v>Norwood School</v>
          </cell>
          <cell r="L3942">
            <v>35</v>
          </cell>
        </row>
        <row r="3943">
          <cell r="J3943">
            <v>7115</v>
          </cell>
          <cell r="K3943" t="str">
            <v>Hugh B. Bain Middle School</v>
          </cell>
          <cell r="L3943">
            <v>7</v>
          </cell>
        </row>
        <row r="3944">
          <cell r="J3944">
            <v>6109</v>
          </cell>
          <cell r="K3944" t="str">
            <v>Western Coventry School</v>
          </cell>
          <cell r="L3944">
            <v>6</v>
          </cell>
        </row>
        <row r="3945">
          <cell r="J3945">
            <v>96106</v>
          </cell>
          <cell r="K3945" t="str">
            <v>Rockwell School</v>
          </cell>
          <cell r="L3945">
            <v>96</v>
          </cell>
        </row>
        <row r="3946">
          <cell r="J3946">
            <v>28130</v>
          </cell>
          <cell r="K3946" t="str">
            <v>Veazie Street School</v>
          </cell>
          <cell r="L3946">
            <v>28</v>
          </cell>
        </row>
        <row r="3947">
          <cell r="J3947">
            <v>28130</v>
          </cell>
          <cell r="K3947" t="str">
            <v>Veazie Street School</v>
          </cell>
          <cell r="L3947">
            <v>28</v>
          </cell>
        </row>
        <row r="3948">
          <cell r="J3948">
            <v>7702</v>
          </cell>
          <cell r="K3948" t="str">
            <v>DCYF Alternative Education Program</v>
          </cell>
          <cell r="L3948">
            <v>67</v>
          </cell>
        </row>
        <row r="3949">
          <cell r="J3949">
            <v>9106</v>
          </cell>
          <cell r="K3949" t="str">
            <v>East Greenwich High School</v>
          </cell>
          <cell r="L3949">
            <v>9</v>
          </cell>
        </row>
        <row r="3950">
          <cell r="J3950">
            <v>17117</v>
          </cell>
          <cell r="K3950" t="str">
            <v>Lincoln Middle School</v>
          </cell>
          <cell r="L3950">
            <v>17</v>
          </cell>
        </row>
        <row r="3951">
          <cell r="J3951">
            <v>39123</v>
          </cell>
          <cell r="K3951" t="str">
            <v>Woonsocket High School</v>
          </cell>
          <cell r="L3951">
            <v>39</v>
          </cell>
        </row>
        <row r="3952">
          <cell r="J3952">
            <v>39123</v>
          </cell>
          <cell r="K3952" t="str">
            <v>Woonsocket High School</v>
          </cell>
          <cell r="L3952">
            <v>39</v>
          </cell>
        </row>
        <row r="3953">
          <cell r="J3953">
            <v>28144</v>
          </cell>
          <cell r="K3953" t="str">
            <v>Gilbert Stuart Middle School</v>
          </cell>
          <cell r="L3953">
            <v>28</v>
          </cell>
        </row>
        <row r="3954">
          <cell r="J3954">
            <v>36103</v>
          </cell>
          <cell r="K3954" t="str">
            <v>Westerly Middle School</v>
          </cell>
          <cell r="L3954">
            <v>36</v>
          </cell>
        </row>
        <row r="3955">
          <cell r="J3955">
            <v>39131</v>
          </cell>
          <cell r="K3955" t="str">
            <v>Woonsocket Middle School at Hamlet</v>
          </cell>
          <cell r="L3955">
            <v>39</v>
          </cell>
        </row>
        <row r="3956">
          <cell r="J3956">
            <v>3104</v>
          </cell>
          <cell r="K3956" t="str">
            <v>Burrillville Middle School</v>
          </cell>
          <cell r="L3956">
            <v>3</v>
          </cell>
        </row>
        <row r="3957">
          <cell r="J3957">
            <v>8114</v>
          </cell>
          <cell r="K3957" t="str">
            <v>Cumberland High School</v>
          </cell>
          <cell r="L3957">
            <v>8</v>
          </cell>
        </row>
        <row r="3958">
          <cell r="J3958">
            <v>17117</v>
          </cell>
          <cell r="K3958" t="str">
            <v>Lincoln Middle School</v>
          </cell>
          <cell r="L3958">
            <v>17</v>
          </cell>
        </row>
        <row r="3959">
          <cell r="J3959">
            <v>17117</v>
          </cell>
          <cell r="K3959" t="str">
            <v>Lincoln Middle School</v>
          </cell>
          <cell r="L3959">
            <v>17</v>
          </cell>
        </row>
        <row r="3960">
          <cell r="J3960">
            <v>39120</v>
          </cell>
          <cell r="K3960" t="str">
            <v>Leo A. Savoie School</v>
          </cell>
          <cell r="L3960">
            <v>39</v>
          </cell>
        </row>
        <row r="3961">
          <cell r="J3961">
            <v>3109</v>
          </cell>
          <cell r="K3961" t="str">
            <v>Burrillville High School</v>
          </cell>
          <cell r="L3961">
            <v>3</v>
          </cell>
        </row>
        <row r="3962">
          <cell r="J3962">
            <v>39127</v>
          </cell>
          <cell r="K3962" t="str">
            <v>Woonsocket Area Career and Technical Center</v>
          </cell>
          <cell r="L3962">
            <v>39</v>
          </cell>
        </row>
        <row r="3963">
          <cell r="J3963">
            <v>13104</v>
          </cell>
          <cell r="K3963" t="str">
            <v>West Glocester Elementary</v>
          </cell>
          <cell r="L3963">
            <v>13</v>
          </cell>
        </row>
        <row r="3964">
          <cell r="J3964">
            <v>35134</v>
          </cell>
          <cell r="K3964" t="str">
            <v>Pilgrim High School</v>
          </cell>
          <cell r="L3964">
            <v>35</v>
          </cell>
        </row>
        <row r="3965">
          <cell r="J3965">
            <v>35134</v>
          </cell>
          <cell r="K3965" t="str">
            <v>Pilgrim High School</v>
          </cell>
          <cell r="L3965">
            <v>35</v>
          </cell>
        </row>
        <row r="3966">
          <cell r="J3966">
            <v>28613</v>
          </cell>
          <cell r="K3966" t="str">
            <v>The Hope Academy</v>
          </cell>
          <cell r="L3966">
            <v>68</v>
          </cell>
        </row>
        <row r="3967">
          <cell r="J3967">
            <v>28613</v>
          </cell>
          <cell r="K3967" t="str">
            <v>The Hope Academy</v>
          </cell>
          <cell r="L3967">
            <v>68</v>
          </cell>
        </row>
        <row r="3968">
          <cell r="J3968">
            <v>23114</v>
          </cell>
          <cell r="K3968" t="str">
            <v>Stony Lane Elementary School</v>
          </cell>
          <cell r="L3968">
            <v>23</v>
          </cell>
        </row>
        <row r="3969">
          <cell r="J3969">
            <v>30106</v>
          </cell>
          <cell r="K3969" t="str">
            <v>North Scituate Elementary School</v>
          </cell>
          <cell r="L3969">
            <v>30</v>
          </cell>
        </row>
        <row r="3970">
          <cell r="J3970">
            <v>30106</v>
          </cell>
          <cell r="K3970" t="str">
            <v>North Scituate Elementary School</v>
          </cell>
          <cell r="L3970">
            <v>30</v>
          </cell>
        </row>
        <row r="3971">
          <cell r="J3971">
            <v>7130</v>
          </cell>
          <cell r="K3971" t="str">
            <v>Edgewood Highland School</v>
          </cell>
          <cell r="L3971">
            <v>7</v>
          </cell>
        </row>
        <row r="3972">
          <cell r="J3972">
            <v>1105</v>
          </cell>
          <cell r="K3972" t="str">
            <v>Hampden Meadows School</v>
          </cell>
          <cell r="L3972">
            <v>1</v>
          </cell>
        </row>
        <row r="3973">
          <cell r="J3973">
            <v>6190</v>
          </cell>
          <cell r="K3973" t="str">
            <v>Coventry Public Schools</v>
          </cell>
          <cell r="L3973">
            <v>6</v>
          </cell>
        </row>
        <row r="3974">
          <cell r="J3974">
            <v>7113</v>
          </cell>
          <cell r="K3974" t="str">
            <v>Cranston High School East</v>
          </cell>
          <cell r="L3974">
            <v>7</v>
          </cell>
        </row>
        <row r="3975">
          <cell r="J3975">
            <v>97103</v>
          </cell>
          <cell r="K3975" t="str">
            <v>Metcalf School</v>
          </cell>
          <cell r="L3975">
            <v>97</v>
          </cell>
        </row>
        <row r="3976">
          <cell r="J3976">
            <v>35101</v>
          </cell>
          <cell r="K3976" t="str">
            <v>Norwood School</v>
          </cell>
          <cell r="L3976">
            <v>35</v>
          </cell>
        </row>
        <row r="3977">
          <cell r="J3977">
            <v>35142</v>
          </cell>
          <cell r="K3977" t="str">
            <v>Warwick Veterans Middle School</v>
          </cell>
          <cell r="L3977">
            <v>35</v>
          </cell>
        </row>
        <row r="3978">
          <cell r="J3978">
            <v>26113</v>
          </cell>
          <cell r="K3978" t="str">
            <v>Fallon Memorial School</v>
          </cell>
          <cell r="L3978">
            <v>26</v>
          </cell>
        </row>
        <row r="3979">
          <cell r="J3979">
            <v>16111</v>
          </cell>
          <cell r="K3979" t="str">
            <v>Nicholas A. Ferri Middle School</v>
          </cell>
          <cell r="L3979">
            <v>16</v>
          </cell>
        </row>
        <row r="3980">
          <cell r="J3980">
            <v>32114</v>
          </cell>
          <cell r="K3980" t="str">
            <v>Broad Rock Middle School</v>
          </cell>
          <cell r="L3980">
            <v>32</v>
          </cell>
        </row>
        <row r="3981">
          <cell r="J3981">
            <v>28127</v>
          </cell>
          <cell r="K3981" t="str">
            <v>Webster Avenue School</v>
          </cell>
          <cell r="L3981">
            <v>28</v>
          </cell>
        </row>
        <row r="3982">
          <cell r="J3982">
            <v>16112</v>
          </cell>
          <cell r="K3982" t="str">
            <v>Johnston Senior High School</v>
          </cell>
          <cell r="L3982">
            <v>16</v>
          </cell>
        </row>
        <row r="3983">
          <cell r="J3983">
            <v>35133</v>
          </cell>
          <cell r="K3983" t="str">
            <v>Warwick Neck School</v>
          </cell>
          <cell r="L3983">
            <v>35</v>
          </cell>
        </row>
        <row r="3984">
          <cell r="J3984">
            <v>28121</v>
          </cell>
          <cell r="K3984" t="str">
            <v>Alfred Lima, Sr. Elementary School</v>
          </cell>
          <cell r="L3984">
            <v>28</v>
          </cell>
        </row>
        <row r="3985">
          <cell r="J3985">
            <v>35114</v>
          </cell>
          <cell r="K3985" t="str">
            <v>Greenwood School</v>
          </cell>
          <cell r="L3985">
            <v>35</v>
          </cell>
        </row>
        <row r="3986">
          <cell r="J3986">
            <v>35121</v>
          </cell>
          <cell r="K3986" t="str">
            <v>E. G. Robertson School</v>
          </cell>
          <cell r="L3986">
            <v>35</v>
          </cell>
        </row>
        <row r="3987">
          <cell r="J3987">
            <v>28113</v>
          </cell>
          <cell r="K3987" t="str">
            <v>Dr. Jorge Alvarez High School</v>
          </cell>
          <cell r="L3987">
            <v>28</v>
          </cell>
        </row>
        <row r="3988">
          <cell r="J3988">
            <v>28113</v>
          </cell>
          <cell r="K3988" t="str">
            <v>Dr. Jorge Alvarez High School</v>
          </cell>
          <cell r="L3988">
            <v>28</v>
          </cell>
        </row>
        <row r="3989">
          <cell r="J3989">
            <v>6117</v>
          </cell>
          <cell r="K3989" t="str">
            <v>Blackrock School</v>
          </cell>
          <cell r="L3989">
            <v>6</v>
          </cell>
        </row>
        <row r="3990">
          <cell r="J3990">
            <v>1104</v>
          </cell>
          <cell r="K3990" t="str">
            <v>Nayatt School</v>
          </cell>
          <cell r="L3990">
            <v>1</v>
          </cell>
        </row>
        <row r="3991">
          <cell r="J3991">
            <v>26116</v>
          </cell>
          <cell r="K3991" t="str">
            <v xml:space="preserve">Curvin-McCabe School                              </v>
          </cell>
          <cell r="L3991">
            <v>26</v>
          </cell>
        </row>
        <row r="3992">
          <cell r="J3992">
            <v>7113</v>
          </cell>
          <cell r="K3992" t="str">
            <v>Cranston High School East</v>
          </cell>
          <cell r="L3992">
            <v>7</v>
          </cell>
        </row>
        <row r="3993">
          <cell r="J3993">
            <v>7115</v>
          </cell>
          <cell r="K3993" t="str">
            <v>Hugh B. Bain Middle School</v>
          </cell>
          <cell r="L3993">
            <v>7</v>
          </cell>
        </row>
        <row r="3994">
          <cell r="J3994">
            <v>7115</v>
          </cell>
          <cell r="K3994" t="str">
            <v>Hugh B. Bain Middle School</v>
          </cell>
          <cell r="L3994">
            <v>7</v>
          </cell>
        </row>
        <row r="3995">
          <cell r="J3995">
            <v>24109</v>
          </cell>
          <cell r="K3995" t="str">
            <v>Centredale School</v>
          </cell>
          <cell r="L3995">
            <v>24</v>
          </cell>
        </row>
        <row r="3996">
          <cell r="J3996">
            <v>35131</v>
          </cell>
          <cell r="K3996" t="str">
            <v>Cedar Hill School</v>
          </cell>
          <cell r="L3996">
            <v>35</v>
          </cell>
        </row>
        <row r="3997">
          <cell r="J3997">
            <v>9190</v>
          </cell>
          <cell r="K3997" t="str">
            <v>E. Greenwich Public Schools</v>
          </cell>
          <cell r="L3997">
            <v>9</v>
          </cell>
        </row>
        <row r="3998">
          <cell r="J3998">
            <v>26121</v>
          </cell>
          <cell r="K3998" t="str">
            <v>M. Virginia Cunningham School</v>
          </cell>
          <cell r="L3998">
            <v>26</v>
          </cell>
        </row>
        <row r="3999">
          <cell r="J3999">
            <v>26106</v>
          </cell>
          <cell r="K3999" t="str">
            <v>Samuel Slater Middle School</v>
          </cell>
          <cell r="L3999">
            <v>26</v>
          </cell>
        </row>
        <row r="4000">
          <cell r="J4000">
            <v>10114</v>
          </cell>
          <cell r="K4000" t="str">
            <v>Alice M. Waddington School</v>
          </cell>
          <cell r="L4000">
            <v>10</v>
          </cell>
        </row>
        <row r="4001">
          <cell r="J4001">
            <v>24107</v>
          </cell>
          <cell r="K4001" t="str">
            <v>James L. McGuire School</v>
          </cell>
          <cell r="L4001">
            <v>24</v>
          </cell>
        </row>
        <row r="4002">
          <cell r="J4002">
            <v>19107</v>
          </cell>
          <cell r="K4002" t="str">
            <v>Forest Avenue School</v>
          </cell>
          <cell r="L4002">
            <v>19</v>
          </cell>
        </row>
        <row r="4003">
          <cell r="J4003">
            <v>38104</v>
          </cell>
          <cell r="K4003" t="str">
            <v>John F. Horgan Elementary School</v>
          </cell>
          <cell r="L4003">
            <v>38</v>
          </cell>
        </row>
        <row r="4004">
          <cell r="J4004">
            <v>16112</v>
          </cell>
          <cell r="K4004" t="str">
            <v>Johnston Senior High School</v>
          </cell>
          <cell r="L4004">
            <v>16</v>
          </cell>
        </row>
        <row r="4005">
          <cell r="J4005">
            <v>17113</v>
          </cell>
          <cell r="K4005" t="str">
            <v>Northern Lincoln Elementary School</v>
          </cell>
          <cell r="L4005">
            <v>17</v>
          </cell>
        </row>
        <row r="4006">
          <cell r="J4006">
            <v>97106</v>
          </cell>
          <cell r="K4006" t="str">
            <v>Exeter-West Greenwich Regional High School</v>
          </cell>
          <cell r="L4006">
            <v>97</v>
          </cell>
        </row>
        <row r="4007">
          <cell r="J4007">
            <v>28601</v>
          </cell>
          <cell r="K4007" t="str">
            <v>Highlander Charter School</v>
          </cell>
          <cell r="L4007">
            <v>48</v>
          </cell>
        </row>
        <row r="4008">
          <cell r="J4008">
            <v>28190</v>
          </cell>
          <cell r="K4008" t="str">
            <v>Providence Public Schools</v>
          </cell>
          <cell r="L4008">
            <v>28</v>
          </cell>
        </row>
        <row r="4009">
          <cell r="J4009">
            <v>3109</v>
          </cell>
          <cell r="K4009" t="str">
            <v>Burrillville High School</v>
          </cell>
          <cell r="L4009">
            <v>3</v>
          </cell>
        </row>
        <row r="4010">
          <cell r="J4010">
            <v>31109</v>
          </cell>
          <cell r="K4010" t="str">
            <v>Vincent J. Gallagher Middle School</v>
          </cell>
          <cell r="L4010">
            <v>31</v>
          </cell>
        </row>
        <row r="4011">
          <cell r="J4011">
            <v>23110</v>
          </cell>
          <cell r="K4011" t="str">
            <v>Forest Park Elementary School</v>
          </cell>
          <cell r="L4011">
            <v>23</v>
          </cell>
        </row>
        <row r="4012">
          <cell r="J4012">
            <v>8110</v>
          </cell>
          <cell r="K4012" t="str">
            <v>John J. McLaughlin Cumberland Hill School</v>
          </cell>
          <cell r="L4012">
            <v>8</v>
          </cell>
        </row>
        <row r="4013">
          <cell r="J4013">
            <v>35134</v>
          </cell>
          <cell r="K4013" t="str">
            <v>Pilgrim High School</v>
          </cell>
          <cell r="L4013">
            <v>35</v>
          </cell>
        </row>
        <row r="4014">
          <cell r="J4014">
            <v>35134</v>
          </cell>
          <cell r="K4014" t="str">
            <v>Pilgrim High School</v>
          </cell>
          <cell r="L4014">
            <v>35</v>
          </cell>
        </row>
        <row r="4015">
          <cell r="J4015">
            <v>35138</v>
          </cell>
          <cell r="K4015" t="str">
            <v>Toll Gate High School</v>
          </cell>
          <cell r="L4015">
            <v>35</v>
          </cell>
        </row>
        <row r="4016">
          <cell r="J4016">
            <v>35138</v>
          </cell>
          <cell r="K4016" t="str">
            <v>Toll Gate High School</v>
          </cell>
          <cell r="L4016">
            <v>35</v>
          </cell>
        </row>
        <row r="4017">
          <cell r="J4017">
            <v>26111</v>
          </cell>
          <cell r="K4017" t="str">
            <v>Nathanael Greene School</v>
          </cell>
          <cell r="L4017">
            <v>26</v>
          </cell>
        </row>
        <row r="4018">
          <cell r="J4018">
            <v>28190</v>
          </cell>
          <cell r="K4018" t="str">
            <v>Providence Public Schools</v>
          </cell>
          <cell r="L4018">
            <v>28</v>
          </cell>
        </row>
        <row r="4019">
          <cell r="J4019">
            <v>97106</v>
          </cell>
          <cell r="K4019" t="str">
            <v>Exeter-West Greenwich Regional High School</v>
          </cell>
          <cell r="L4019">
            <v>97</v>
          </cell>
        </row>
        <row r="4020">
          <cell r="J4020">
            <v>10122</v>
          </cell>
          <cell r="K4020" t="str">
            <v>Riverside Middle School</v>
          </cell>
          <cell r="L4020">
            <v>10</v>
          </cell>
        </row>
        <row r="4021">
          <cell r="J4021">
            <v>16111</v>
          </cell>
          <cell r="K4021" t="str">
            <v>Nicholas A. Ferri Middle School</v>
          </cell>
          <cell r="L4021">
            <v>16</v>
          </cell>
        </row>
        <row r="4022">
          <cell r="J4022">
            <v>7126</v>
          </cell>
          <cell r="K4022" t="str">
            <v xml:space="preserve">Cranston High School West                         </v>
          </cell>
          <cell r="L4022">
            <v>7</v>
          </cell>
        </row>
        <row r="4023">
          <cell r="J4023">
            <v>97105</v>
          </cell>
          <cell r="K4023" t="str">
            <v>Exeter-West Greenwich Regional  Junior High</v>
          </cell>
          <cell r="L4023">
            <v>97</v>
          </cell>
        </row>
        <row r="4024">
          <cell r="J4024">
            <v>10130</v>
          </cell>
          <cell r="K4024" t="str">
            <v>E. Providence Area Career and Technical Center</v>
          </cell>
          <cell r="L4024">
            <v>10</v>
          </cell>
        </row>
        <row r="4025">
          <cell r="J4025">
            <v>26190</v>
          </cell>
          <cell r="K4025" t="str">
            <v>Pawtucket Public Schools</v>
          </cell>
          <cell r="L4025">
            <v>26</v>
          </cell>
        </row>
        <row r="4026">
          <cell r="J4026">
            <v>6109</v>
          </cell>
          <cell r="K4026" t="str">
            <v>Western Coventry School</v>
          </cell>
          <cell r="L4026">
            <v>6</v>
          </cell>
        </row>
        <row r="4027">
          <cell r="J4027">
            <v>98102</v>
          </cell>
          <cell r="K4027" t="str">
            <v>Chariho Area Career and Technical Center</v>
          </cell>
          <cell r="L4027">
            <v>98</v>
          </cell>
        </row>
        <row r="4028">
          <cell r="J4028">
            <v>9102</v>
          </cell>
          <cell r="K4028" t="str">
            <v>James H. Eldredge El. School</v>
          </cell>
          <cell r="L4028">
            <v>9</v>
          </cell>
        </row>
        <row r="4029">
          <cell r="J4029">
            <v>35134</v>
          </cell>
          <cell r="K4029" t="str">
            <v>Pilgrim High School</v>
          </cell>
          <cell r="L4029">
            <v>35</v>
          </cell>
        </row>
        <row r="4030">
          <cell r="J4030">
            <v>96107</v>
          </cell>
          <cell r="K4030" t="str">
            <v>Mt. Hope High School</v>
          </cell>
          <cell r="L4030">
            <v>96</v>
          </cell>
        </row>
        <row r="4031">
          <cell r="J4031">
            <v>20104</v>
          </cell>
          <cell r="K4031" t="str">
            <v>Narragansett High School</v>
          </cell>
          <cell r="L4031">
            <v>20</v>
          </cell>
        </row>
        <row r="4032">
          <cell r="J4032">
            <v>32114</v>
          </cell>
          <cell r="K4032" t="str">
            <v>Broad Rock Middle School</v>
          </cell>
          <cell r="L4032">
            <v>32</v>
          </cell>
        </row>
        <row r="4033">
          <cell r="J4033">
            <v>38107</v>
          </cell>
          <cell r="K4033" t="str">
            <v>John F. Deering Middle School</v>
          </cell>
          <cell r="L4033">
            <v>38</v>
          </cell>
        </row>
        <row r="4034">
          <cell r="J4034">
            <v>38109</v>
          </cell>
          <cell r="K4034" t="str">
            <v>Greenbush Elementary School</v>
          </cell>
          <cell r="L4034">
            <v>38</v>
          </cell>
        </row>
        <row r="4035">
          <cell r="J4035">
            <v>8110</v>
          </cell>
          <cell r="K4035" t="str">
            <v>John J. McLaughlin Cumberland Hill School</v>
          </cell>
          <cell r="L4035">
            <v>8</v>
          </cell>
        </row>
        <row r="4036">
          <cell r="J4036">
            <v>8112</v>
          </cell>
          <cell r="K4036" t="str">
            <v>Ashton School</v>
          </cell>
          <cell r="L4036">
            <v>8</v>
          </cell>
        </row>
        <row r="4037">
          <cell r="J4037">
            <v>26106</v>
          </cell>
          <cell r="K4037" t="str">
            <v>Samuel Slater Middle School</v>
          </cell>
          <cell r="L4037">
            <v>26</v>
          </cell>
        </row>
        <row r="4038">
          <cell r="J4038">
            <v>26106</v>
          </cell>
          <cell r="K4038" t="str">
            <v>Samuel Slater Middle School</v>
          </cell>
          <cell r="L4038">
            <v>26</v>
          </cell>
        </row>
        <row r="4039">
          <cell r="J4039">
            <v>35101</v>
          </cell>
          <cell r="K4039" t="str">
            <v>Norwood School</v>
          </cell>
          <cell r="L4039">
            <v>35</v>
          </cell>
        </row>
        <row r="4040">
          <cell r="J4040">
            <v>12101</v>
          </cell>
          <cell r="K4040" t="str">
            <v>Captain Isaac Paine Elementary School</v>
          </cell>
          <cell r="L4040">
            <v>12</v>
          </cell>
        </row>
        <row r="4041">
          <cell r="J4041">
            <v>17112</v>
          </cell>
          <cell r="K4041" t="str">
            <v>Saylesville Elementary School</v>
          </cell>
          <cell r="L4041">
            <v>17</v>
          </cell>
        </row>
        <row r="4042">
          <cell r="J4042">
            <v>3108</v>
          </cell>
          <cell r="K4042" t="str">
            <v>Austin T. Levy School</v>
          </cell>
          <cell r="L4042">
            <v>3</v>
          </cell>
        </row>
        <row r="4043">
          <cell r="J4043">
            <v>32110</v>
          </cell>
          <cell r="K4043" t="str">
            <v>Curtis Corner Middle School</v>
          </cell>
          <cell r="L4043">
            <v>32</v>
          </cell>
        </row>
        <row r="4044">
          <cell r="J4044">
            <v>28164</v>
          </cell>
          <cell r="K4044" t="str">
            <v>Classical High School</v>
          </cell>
          <cell r="L4044">
            <v>28</v>
          </cell>
        </row>
        <row r="4045">
          <cell r="J4045">
            <v>35127</v>
          </cell>
          <cell r="K4045" t="str">
            <v>Sherman School</v>
          </cell>
          <cell r="L4045">
            <v>35</v>
          </cell>
        </row>
        <row r="4046">
          <cell r="J4046">
            <v>38109</v>
          </cell>
          <cell r="K4046" t="str">
            <v>Greenbush Elementary School</v>
          </cell>
          <cell r="L4046">
            <v>38</v>
          </cell>
        </row>
        <row r="4047">
          <cell r="J4047">
            <v>6190</v>
          </cell>
          <cell r="K4047" t="str">
            <v>Coventry Public Schools</v>
          </cell>
          <cell r="L4047">
            <v>6</v>
          </cell>
        </row>
        <row r="4048">
          <cell r="J4048">
            <v>6119</v>
          </cell>
          <cell r="K4048" t="str">
            <v>Coventry High School</v>
          </cell>
          <cell r="L4048">
            <v>6</v>
          </cell>
        </row>
        <row r="4049">
          <cell r="J4049">
            <v>28187</v>
          </cell>
          <cell r="K4049" t="str">
            <v>E-Cubed Academy</v>
          </cell>
          <cell r="L4049">
            <v>28</v>
          </cell>
        </row>
        <row r="4050">
          <cell r="J4050">
            <v>1106</v>
          </cell>
          <cell r="K4050" t="str">
            <v>Barrington High School</v>
          </cell>
          <cell r="L4050">
            <v>1</v>
          </cell>
        </row>
        <row r="4051">
          <cell r="J4051">
            <v>26103</v>
          </cell>
          <cell r="K4051" t="str">
            <v>Joseph Jenks Middle School</v>
          </cell>
          <cell r="L4051">
            <v>26</v>
          </cell>
        </row>
        <row r="4052">
          <cell r="J4052">
            <v>35137</v>
          </cell>
          <cell r="K4052" t="str">
            <v>Warwick Early Learning Center</v>
          </cell>
          <cell r="L4052">
            <v>35</v>
          </cell>
        </row>
        <row r="4053">
          <cell r="J4053">
            <v>28607</v>
          </cell>
          <cell r="K4053" t="str">
            <v>RI Nurses Institute Middle College Charter High Sc</v>
          </cell>
          <cell r="L4053">
            <v>63</v>
          </cell>
        </row>
        <row r="4054">
          <cell r="J4054">
            <v>26109</v>
          </cell>
          <cell r="K4054" t="str">
            <v xml:space="preserve">Jacqueline M. Walsh School for the Performing and </v>
          </cell>
          <cell r="L4054">
            <v>26</v>
          </cell>
        </row>
        <row r="4055">
          <cell r="J4055">
            <v>7126</v>
          </cell>
          <cell r="K4055" t="str">
            <v xml:space="preserve">Cranston High School West                         </v>
          </cell>
          <cell r="L4055">
            <v>7</v>
          </cell>
        </row>
        <row r="4056">
          <cell r="J4056">
            <v>3109</v>
          </cell>
          <cell r="K4056" t="str">
            <v>Burrillville High School</v>
          </cell>
          <cell r="L4056">
            <v>3</v>
          </cell>
        </row>
        <row r="4057">
          <cell r="J4057">
            <v>7704</v>
          </cell>
          <cell r="K4057" t="str">
            <v>RI Department of Corrections, Education Unit</v>
          </cell>
          <cell r="L4057">
            <v>66</v>
          </cell>
        </row>
        <row r="4058">
          <cell r="J4058">
            <v>6121</v>
          </cell>
          <cell r="K4058" t="str">
            <v>Washington Oak School</v>
          </cell>
          <cell r="L4058">
            <v>6</v>
          </cell>
        </row>
        <row r="4059">
          <cell r="J4059">
            <v>28140</v>
          </cell>
          <cell r="K4059" t="str">
            <v>Carl G. Lauro Elementary School</v>
          </cell>
          <cell r="L4059">
            <v>28</v>
          </cell>
        </row>
        <row r="4060">
          <cell r="J4060">
            <v>96104</v>
          </cell>
          <cell r="K4060" t="str">
            <v>Guiteras School</v>
          </cell>
          <cell r="L4060">
            <v>96</v>
          </cell>
        </row>
        <row r="4061">
          <cell r="J4061">
            <v>28164</v>
          </cell>
          <cell r="K4061" t="str">
            <v>Classical High School</v>
          </cell>
          <cell r="L4061">
            <v>28</v>
          </cell>
        </row>
        <row r="4062">
          <cell r="J4062">
            <v>26121</v>
          </cell>
          <cell r="K4062" t="str">
            <v>M. Virginia Cunningham School</v>
          </cell>
          <cell r="L4062">
            <v>26</v>
          </cell>
        </row>
        <row r="4063">
          <cell r="J4063">
            <v>28140</v>
          </cell>
          <cell r="K4063" t="str">
            <v>Carl G. Lauro Elementary School</v>
          </cell>
          <cell r="L4063">
            <v>28</v>
          </cell>
        </row>
        <row r="4064">
          <cell r="J4064">
            <v>24105</v>
          </cell>
          <cell r="K4064" t="str">
            <v>North Providence High School</v>
          </cell>
          <cell r="L4064">
            <v>24</v>
          </cell>
        </row>
        <row r="4065">
          <cell r="J4065">
            <v>1108</v>
          </cell>
          <cell r="K4065" t="str">
            <v>Barrington Middle School</v>
          </cell>
          <cell r="L4065">
            <v>1</v>
          </cell>
        </row>
        <row r="4066">
          <cell r="J4066">
            <v>28139</v>
          </cell>
          <cell r="K4066" t="str">
            <v>Central High School</v>
          </cell>
          <cell r="L4066">
            <v>28</v>
          </cell>
        </row>
        <row r="4067">
          <cell r="J4067">
            <v>23108</v>
          </cell>
          <cell r="K4067" t="str">
            <v>North Kingstown Senior High School</v>
          </cell>
          <cell r="L4067">
            <v>23</v>
          </cell>
        </row>
        <row r="4068">
          <cell r="J4068">
            <v>23108</v>
          </cell>
          <cell r="K4068" t="str">
            <v>North Kingstown Senior High School</v>
          </cell>
          <cell r="L4068">
            <v>23</v>
          </cell>
        </row>
        <row r="4069">
          <cell r="J4069">
            <v>27106</v>
          </cell>
          <cell r="K4069" t="str">
            <v>Portsmouth High School</v>
          </cell>
          <cell r="L4069">
            <v>27</v>
          </cell>
        </row>
        <row r="4070">
          <cell r="J4070">
            <v>10125</v>
          </cell>
          <cell r="K4070" t="str">
            <v>Myron J. Francis Elementary School</v>
          </cell>
          <cell r="L4070">
            <v>10</v>
          </cell>
        </row>
        <row r="4071">
          <cell r="J4071">
            <v>26121</v>
          </cell>
          <cell r="K4071" t="str">
            <v>M. Virginia Cunningham School</v>
          </cell>
          <cell r="L4071">
            <v>26</v>
          </cell>
        </row>
        <row r="4072">
          <cell r="J4072">
            <v>35142</v>
          </cell>
          <cell r="K4072" t="str">
            <v>Warwick Veterans Middle School</v>
          </cell>
          <cell r="L4072">
            <v>35</v>
          </cell>
        </row>
        <row r="4073">
          <cell r="J4073">
            <v>99102</v>
          </cell>
          <cell r="K4073" t="str">
            <v>Ponaganset High School</v>
          </cell>
          <cell r="L4073">
            <v>99</v>
          </cell>
        </row>
        <row r="4074">
          <cell r="J4074">
            <v>96112</v>
          </cell>
          <cell r="K4074" t="str">
            <v>Kickemuit Middle School</v>
          </cell>
          <cell r="L4074">
            <v>96</v>
          </cell>
        </row>
        <row r="4075">
          <cell r="J4075">
            <v>28140</v>
          </cell>
          <cell r="K4075" t="str">
            <v>Carl G. Lauro Elementary School</v>
          </cell>
          <cell r="L4075">
            <v>28</v>
          </cell>
        </row>
        <row r="4076">
          <cell r="J4076">
            <v>28140</v>
          </cell>
          <cell r="K4076" t="str">
            <v>Carl G. Lauro Elementary School</v>
          </cell>
          <cell r="L4076">
            <v>28</v>
          </cell>
        </row>
        <row r="4077">
          <cell r="J4077">
            <v>26119</v>
          </cell>
          <cell r="K4077" t="str">
            <v>Henry J. Winters School</v>
          </cell>
          <cell r="L4077">
            <v>26</v>
          </cell>
        </row>
        <row r="4078">
          <cell r="J4078">
            <v>28121</v>
          </cell>
          <cell r="K4078" t="str">
            <v>Alfred Lima, Sr. Elementary School</v>
          </cell>
          <cell r="L4078">
            <v>28</v>
          </cell>
        </row>
        <row r="4079">
          <cell r="J4079">
            <v>36103</v>
          </cell>
          <cell r="K4079" t="str">
            <v>Westerly Middle School</v>
          </cell>
          <cell r="L4079">
            <v>36</v>
          </cell>
        </row>
        <row r="4080">
          <cell r="J4080">
            <v>7704</v>
          </cell>
          <cell r="K4080" t="str">
            <v>RI Department of Corrections, Education Unit</v>
          </cell>
          <cell r="L4080">
            <v>66</v>
          </cell>
        </row>
        <row r="4081">
          <cell r="J4081">
            <v>98101</v>
          </cell>
          <cell r="K4081" t="str">
            <v xml:space="preserve">Chariho Regional High School                      </v>
          </cell>
          <cell r="L4081">
            <v>98</v>
          </cell>
        </row>
        <row r="4082">
          <cell r="J4082">
            <v>98105</v>
          </cell>
          <cell r="K4082" t="str">
            <v>Richmond Elementary School</v>
          </cell>
          <cell r="L4082">
            <v>98</v>
          </cell>
        </row>
        <row r="4083">
          <cell r="J4083">
            <v>98103</v>
          </cell>
          <cell r="K4083" t="str">
            <v>Chariho Regional Middle School</v>
          </cell>
          <cell r="L4083">
            <v>98</v>
          </cell>
        </row>
        <row r="4084">
          <cell r="J4084">
            <v>17110</v>
          </cell>
          <cell r="K4084" t="str">
            <v>Lincoln Senior High School</v>
          </cell>
          <cell r="L4084">
            <v>17</v>
          </cell>
        </row>
        <row r="4085">
          <cell r="J4085">
            <v>25108</v>
          </cell>
          <cell r="K4085" t="str">
            <v>North Smithfield High School</v>
          </cell>
          <cell r="L4085">
            <v>25</v>
          </cell>
        </row>
        <row r="4086">
          <cell r="J4086">
            <v>25108</v>
          </cell>
          <cell r="K4086" t="str">
            <v>North Smithfield High School</v>
          </cell>
          <cell r="L4086">
            <v>25</v>
          </cell>
        </row>
        <row r="4087">
          <cell r="J4087">
            <v>25108</v>
          </cell>
          <cell r="K4087" t="str">
            <v>North Smithfield High School</v>
          </cell>
          <cell r="L4087">
            <v>25</v>
          </cell>
        </row>
        <row r="4088">
          <cell r="J4088">
            <v>24105</v>
          </cell>
          <cell r="K4088" t="str">
            <v>North Providence High School</v>
          </cell>
          <cell r="L4088">
            <v>24</v>
          </cell>
        </row>
        <row r="4089">
          <cell r="J4089">
            <v>6119</v>
          </cell>
          <cell r="K4089" t="str">
            <v>Coventry High School</v>
          </cell>
          <cell r="L4089">
            <v>6</v>
          </cell>
        </row>
        <row r="4090">
          <cell r="J4090">
            <v>21190</v>
          </cell>
          <cell r="K4090" t="str">
            <v>Newport Public Schools</v>
          </cell>
          <cell r="L4090">
            <v>21</v>
          </cell>
        </row>
        <row r="4091">
          <cell r="J4091">
            <v>7119</v>
          </cell>
          <cell r="K4091" t="str">
            <v>Gladstone Street School</v>
          </cell>
          <cell r="L4091">
            <v>7</v>
          </cell>
        </row>
        <row r="4092">
          <cell r="J4092">
            <v>7119</v>
          </cell>
          <cell r="K4092" t="str">
            <v>Gladstone Street School</v>
          </cell>
          <cell r="L4092">
            <v>7</v>
          </cell>
        </row>
        <row r="4093">
          <cell r="J4093">
            <v>26118</v>
          </cell>
          <cell r="K4093" t="str">
            <v>Charles E. Shea High School</v>
          </cell>
          <cell r="L4093">
            <v>26</v>
          </cell>
        </row>
        <row r="4094">
          <cell r="J4094">
            <v>6121</v>
          </cell>
          <cell r="K4094" t="str">
            <v>Washington Oak School</v>
          </cell>
          <cell r="L4094">
            <v>6</v>
          </cell>
        </row>
        <row r="4095">
          <cell r="J4095">
            <v>6121</v>
          </cell>
          <cell r="K4095" t="str">
            <v>Washington Oak School</v>
          </cell>
          <cell r="L4095">
            <v>6</v>
          </cell>
        </row>
        <row r="4096">
          <cell r="J4096">
            <v>35139</v>
          </cell>
          <cell r="K4096" t="str">
            <v>Winman Middle School</v>
          </cell>
          <cell r="L4096">
            <v>35</v>
          </cell>
        </row>
        <row r="4097">
          <cell r="J4097">
            <v>10125</v>
          </cell>
          <cell r="K4097" t="str">
            <v>Myron J. Francis Elementary School</v>
          </cell>
          <cell r="L4097">
            <v>10</v>
          </cell>
        </row>
        <row r="4098">
          <cell r="J4098">
            <v>19107</v>
          </cell>
          <cell r="K4098" t="str">
            <v>Forest Avenue School</v>
          </cell>
          <cell r="L4098">
            <v>19</v>
          </cell>
        </row>
        <row r="4099">
          <cell r="J4099">
            <v>35131</v>
          </cell>
          <cell r="K4099" t="str">
            <v>Cedar Hill School</v>
          </cell>
          <cell r="L4099">
            <v>35</v>
          </cell>
        </row>
        <row r="4100">
          <cell r="J4100">
            <v>98103</v>
          </cell>
          <cell r="K4100" t="str">
            <v>Chariho Regional Middle School</v>
          </cell>
          <cell r="L4100">
            <v>98</v>
          </cell>
        </row>
        <row r="4101">
          <cell r="J4101">
            <v>31104</v>
          </cell>
          <cell r="K4101" t="str">
            <v>Old County Road School</v>
          </cell>
          <cell r="L4101">
            <v>31</v>
          </cell>
        </row>
        <row r="4102">
          <cell r="J4102">
            <v>20104</v>
          </cell>
          <cell r="K4102" t="str">
            <v>Narragansett High School</v>
          </cell>
          <cell r="L4102">
            <v>20</v>
          </cell>
        </row>
        <row r="4103">
          <cell r="J4103">
            <v>97103</v>
          </cell>
          <cell r="K4103" t="str">
            <v>Metcalf School</v>
          </cell>
          <cell r="L4103">
            <v>97</v>
          </cell>
        </row>
        <row r="4104">
          <cell r="J4104">
            <v>97103</v>
          </cell>
          <cell r="K4104" t="str">
            <v>Metcalf School</v>
          </cell>
          <cell r="L4104">
            <v>97</v>
          </cell>
        </row>
        <row r="4105">
          <cell r="J4105">
            <v>97103</v>
          </cell>
          <cell r="K4105" t="str">
            <v>Metcalf School</v>
          </cell>
          <cell r="L4105">
            <v>97</v>
          </cell>
        </row>
        <row r="4106">
          <cell r="J4106">
            <v>28147</v>
          </cell>
          <cell r="K4106" t="str">
            <v>Roger Williams Middle School</v>
          </cell>
          <cell r="L4106">
            <v>28</v>
          </cell>
        </row>
        <row r="4107">
          <cell r="J4107">
            <v>19111</v>
          </cell>
          <cell r="K4107" t="str">
            <v>Middletown High School</v>
          </cell>
          <cell r="L4107">
            <v>19</v>
          </cell>
        </row>
        <row r="4108">
          <cell r="J4108">
            <v>3104</v>
          </cell>
          <cell r="K4108" t="str">
            <v>Burrillville Middle School</v>
          </cell>
          <cell r="L4108">
            <v>3</v>
          </cell>
        </row>
        <row r="4109">
          <cell r="J4109">
            <v>35123</v>
          </cell>
          <cell r="K4109" t="str">
            <v>Lippitt School</v>
          </cell>
          <cell r="L4109">
            <v>35</v>
          </cell>
        </row>
        <row r="4110">
          <cell r="J4110">
            <v>35128</v>
          </cell>
          <cell r="K4110" t="str">
            <v>Holliman School</v>
          </cell>
          <cell r="L4110">
            <v>35</v>
          </cell>
        </row>
        <row r="4111">
          <cell r="J4111">
            <v>35136</v>
          </cell>
          <cell r="K4111" t="str">
            <v>Cottrell F. Hoxsie School</v>
          </cell>
          <cell r="L4111">
            <v>35</v>
          </cell>
        </row>
        <row r="4112">
          <cell r="J4112">
            <v>7129</v>
          </cell>
          <cell r="K4112" t="str">
            <v xml:space="preserve">Western Hills Middle School                       </v>
          </cell>
          <cell r="L4112">
            <v>7</v>
          </cell>
        </row>
        <row r="4113">
          <cell r="J4113">
            <v>28182</v>
          </cell>
          <cell r="K4113" t="str">
            <v>Governor Christopher DelSesto Middle School</v>
          </cell>
          <cell r="L4113">
            <v>28</v>
          </cell>
        </row>
        <row r="4114">
          <cell r="J4114">
            <v>26125</v>
          </cell>
          <cell r="K4114" t="str">
            <v>Francis J. Varieur School</v>
          </cell>
          <cell r="L4114">
            <v>26</v>
          </cell>
        </row>
        <row r="4115">
          <cell r="J4115">
            <v>26125</v>
          </cell>
          <cell r="K4115" t="str">
            <v>Francis J. Varieur School</v>
          </cell>
          <cell r="L4115">
            <v>26</v>
          </cell>
        </row>
        <row r="4116">
          <cell r="J4116">
            <v>26120</v>
          </cell>
          <cell r="K4116" t="str">
            <v>Elizabeth Baldwin School</v>
          </cell>
          <cell r="L4116">
            <v>26</v>
          </cell>
        </row>
        <row r="4117">
          <cell r="J4117">
            <v>20104</v>
          </cell>
          <cell r="K4117" t="str">
            <v>Narragansett High School</v>
          </cell>
          <cell r="L4117">
            <v>20</v>
          </cell>
        </row>
        <row r="4118">
          <cell r="J4118">
            <v>98101</v>
          </cell>
          <cell r="K4118" t="str">
            <v xml:space="preserve">Chariho Regional High School                      </v>
          </cell>
          <cell r="L4118">
            <v>98</v>
          </cell>
        </row>
        <row r="4119">
          <cell r="J4119">
            <v>4101</v>
          </cell>
          <cell r="K4119" t="str">
            <v>Ella Risk School</v>
          </cell>
          <cell r="L4119">
            <v>4</v>
          </cell>
        </row>
        <row r="4120">
          <cell r="J4120">
            <v>28135</v>
          </cell>
          <cell r="K4120" t="str">
            <v>George J. West Elementary School</v>
          </cell>
          <cell r="L4120">
            <v>28</v>
          </cell>
        </row>
        <row r="4121">
          <cell r="J4121">
            <v>21107</v>
          </cell>
          <cell r="K4121" t="str">
            <v>Claiborne Pell Elementary School</v>
          </cell>
          <cell r="L4121">
            <v>21</v>
          </cell>
        </row>
        <row r="4122">
          <cell r="J4122">
            <v>32114</v>
          </cell>
          <cell r="K4122" t="str">
            <v>Broad Rock Middle School</v>
          </cell>
          <cell r="L4122">
            <v>32</v>
          </cell>
        </row>
        <row r="4123">
          <cell r="J4123">
            <v>32114</v>
          </cell>
          <cell r="K4123" t="str">
            <v>Broad Rock Middle School</v>
          </cell>
          <cell r="L4123">
            <v>32</v>
          </cell>
        </row>
        <row r="4124">
          <cell r="J4124">
            <v>17190</v>
          </cell>
          <cell r="K4124" t="str">
            <v>Lincoln Public Schools</v>
          </cell>
          <cell r="L4124">
            <v>17</v>
          </cell>
        </row>
        <row r="4125">
          <cell r="J4125">
            <v>26115</v>
          </cell>
          <cell r="K4125" t="str">
            <v>Flora S. Curtis Memorial School</v>
          </cell>
          <cell r="L4125">
            <v>26</v>
          </cell>
        </row>
        <row r="4126">
          <cell r="J4126">
            <v>6117</v>
          </cell>
          <cell r="K4126" t="str">
            <v>Blackrock School</v>
          </cell>
          <cell r="L4126">
            <v>6</v>
          </cell>
        </row>
        <row r="4127">
          <cell r="J4127">
            <v>39123</v>
          </cell>
          <cell r="K4127" t="str">
            <v>Woonsocket High School</v>
          </cell>
          <cell r="L4127">
            <v>39</v>
          </cell>
        </row>
        <row r="4128">
          <cell r="J4128">
            <v>6119</v>
          </cell>
          <cell r="K4128" t="str">
            <v>Coventry High School</v>
          </cell>
          <cell r="L4128">
            <v>6</v>
          </cell>
        </row>
        <row r="4129">
          <cell r="J4129">
            <v>35138</v>
          </cell>
          <cell r="K4129" t="str">
            <v>Toll Gate High School</v>
          </cell>
          <cell r="L4129">
            <v>35</v>
          </cell>
        </row>
        <row r="4130">
          <cell r="J4130">
            <v>21111</v>
          </cell>
          <cell r="K4130" t="str">
            <v>Rogers High School</v>
          </cell>
          <cell r="L4130">
            <v>21</v>
          </cell>
        </row>
        <row r="4131">
          <cell r="J4131">
            <v>38106</v>
          </cell>
          <cell r="K4131" t="str">
            <v>West Warwick Senior High School</v>
          </cell>
          <cell r="L4131">
            <v>38</v>
          </cell>
        </row>
        <row r="4132">
          <cell r="J4132">
            <v>28163</v>
          </cell>
          <cell r="K4132" t="str">
            <v>Dr. Martin Luther King, Jr. Elementary School</v>
          </cell>
          <cell r="L4132">
            <v>28</v>
          </cell>
        </row>
        <row r="4133">
          <cell r="J4133">
            <v>6112</v>
          </cell>
          <cell r="K4133" t="str">
            <v>Hopkins Hill School</v>
          </cell>
          <cell r="L4133">
            <v>6</v>
          </cell>
        </row>
        <row r="4134">
          <cell r="J4134">
            <v>7123</v>
          </cell>
          <cell r="K4134" t="str">
            <v>Park View Middle School</v>
          </cell>
          <cell r="L4134">
            <v>7</v>
          </cell>
        </row>
        <row r="4135">
          <cell r="J4135">
            <v>7125</v>
          </cell>
          <cell r="K4135" t="str">
            <v>Arlington School</v>
          </cell>
          <cell r="L4135">
            <v>7</v>
          </cell>
        </row>
        <row r="4136">
          <cell r="J4136">
            <v>6119</v>
          </cell>
          <cell r="K4136" t="str">
            <v>Coventry High School</v>
          </cell>
          <cell r="L4136">
            <v>6</v>
          </cell>
        </row>
        <row r="4137">
          <cell r="J4137">
            <v>7103</v>
          </cell>
          <cell r="K4137" t="str">
            <v>Oak Lawn School</v>
          </cell>
          <cell r="L4137">
            <v>7</v>
          </cell>
        </row>
        <row r="4138">
          <cell r="J4138">
            <v>35134</v>
          </cell>
          <cell r="K4138" t="str">
            <v>Pilgrim High School</v>
          </cell>
          <cell r="L4138">
            <v>35</v>
          </cell>
        </row>
        <row r="4139">
          <cell r="J4139">
            <v>6116</v>
          </cell>
          <cell r="K4139" t="str">
            <v>Tiogue School</v>
          </cell>
          <cell r="L4139">
            <v>6</v>
          </cell>
        </row>
        <row r="4140">
          <cell r="J4140">
            <v>6117</v>
          </cell>
          <cell r="K4140" t="str">
            <v>Blackrock School</v>
          </cell>
          <cell r="L4140">
            <v>6</v>
          </cell>
        </row>
        <row r="4141">
          <cell r="J4141">
            <v>36106</v>
          </cell>
          <cell r="K4141" t="str">
            <v>State Street School</v>
          </cell>
          <cell r="L4141">
            <v>36</v>
          </cell>
        </row>
        <row r="4142">
          <cell r="J4142">
            <v>7115</v>
          </cell>
          <cell r="K4142" t="str">
            <v>Hugh B. Bain Middle School</v>
          </cell>
          <cell r="L4142">
            <v>7</v>
          </cell>
        </row>
        <row r="4143">
          <cell r="J4143">
            <v>26111</v>
          </cell>
          <cell r="K4143" t="str">
            <v>Nathanael Greene School</v>
          </cell>
          <cell r="L4143">
            <v>26</v>
          </cell>
        </row>
        <row r="4144">
          <cell r="J4144">
            <v>7126</v>
          </cell>
          <cell r="K4144" t="str">
            <v xml:space="preserve">Cranston High School West                         </v>
          </cell>
          <cell r="L4144">
            <v>7</v>
          </cell>
        </row>
        <row r="4145">
          <cell r="J4145">
            <v>17701</v>
          </cell>
          <cell r="K4145" t="str">
            <v>Wm. M. Davies Jr. Career-Technical  High School</v>
          </cell>
          <cell r="L4145">
            <v>40</v>
          </cell>
        </row>
        <row r="4146">
          <cell r="J4146">
            <v>28165</v>
          </cell>
          <cell r="K4146" t="str">
            <v>Pleasant View School</v>
          </cell>
          <cell r="L4146">
            <v>28</v>
          </cell>
        </row>
        <row r="4147">
          <cell r="J4147">
            <v>28165</v>
          </cell>
          <cell r="K4147" t="str">
            <v>Pleasant View School</v>
          </cell>
          <cell r="L4147">
            <v>28</v>
          </cell>
        </row>
        <row r="4148">
          <cell r="J4148">
            <v>7125</v>
          </cell>
          <cell r="K4148" t="str">
            <v>Arlington School</v>
          </cell>
          <cell r="L4148">
            <v>7</v>
          </cell>
        </row>
        <row r="4149">
          <cell r="J4149">
            <v>24110</v>
          </cell>
          <cell r="K4149" t="str">
            <v>Greystone School</v>
          </cell>
          <cell r="L4149">
            <v>24</v>
          </cell>
        </row>
        <row r="4150">
          <cell r="J4150">
            <v>24111</v>
          </cell>
          <cell r="K4150" t="str">
            <v>Dr. Edward A. Ricci Middle School</v>
          </cell>
          <cell r="L4150">
            <v>24</v>
          </cell>
        </row>
        <row r="4151">
          <cell r="J4151">
            <v>28702</v>
          </cell>
          <cell r="K4151" t="str">
            <v>Rhode Island School for the Deaf</v>
          </cell>
          <cell r="L4151">
            <v>50</v>
          </cell>
        </row>
        <row r="4152">
          <cell r="J4152">
            <v>28151</v>
          </cell>
          <cell r="K4152" t="str">
            <v>Vartan Gregorian Elementary School</v>
          </cell>
          <cell r="L4152">
            <v>28</v>
          </cell>
        </row>
        <row r="4153">
          <cell r="J4153">
            <v>98105</v>
          </cell>
          <cell r="K4153" t="str">
            <v>Richmond Elementary School</v>
          </cell>
          <cell r="L4153">
            <v>98</v>
          </cell>
        </row>
        <row r="4154">
          <cell r="J4154">
            <v>7190</v>
          </cell>
          <cell r="K4154" t="str">
            <v>Cranston Public Schools</v>
          </cell>
          <cell r="L4154">
            <v>7</v>
          </cell>
        </row>
        <row r="4155">
          <cell r="J4155">
            <v>6104</v>
          </cell>
          <cell r="K4155" t="str">
            <v>Alan Shawn Feinstein Middle School Of Coventry</v>
          </cell>
          <cell r="L4155">
            <v>6</v>
          </cell>
        </row>
        <row r="4156">
          <cell r="J4156">
            <v>7123</v>
          </cell>
          <cell r="K4156" t="str">
            <v>Park View Middle School</v>
          </cell>
          <cell r="L4156">
            <v>7</v>
          </cell>
        </row>
        <row r="4157">
          <cell r="J4157">
            <v>28127</v>
          </cell>
          <cell r="K4157" t="str">
            <v>Webster Avenue School</v>
          </cell>
          <cell r="L4157">
            <v>28</v>
          </cell>
        </row>
        <row r="4158">
          <cell r="J4158">
            <v>6117</v>
          </cell>
          <cell r="K4158" t="str">
            <v>Blackrock School</v>
          </cell>
          <cell r="L4158">
            <v>6</v>
          </cell>
        </row>
        <row r="4159">
          <cell r="J4159">
            <v>38107</v>
          </cell>
          <cell r="K4159" t="str">
            <v>John F. Deering Middle School</v>
          </cell>
          <cell r="L4159">
            <v>38</v>
          </cell>
        </row>
        <row r="4160">
          <cell r="J4160">
            <v>25106</v>
          </cell>
          <cell r="K4160" t="str">
            <v>Dr. Harry L. Halliwell Memorial School</v>
          </cell>
          <cell r="L4160">
            <v>25</v>
          </cell>
        </row>
        <row r="4161">
          <cell r="J4161">
            <v>25110</v>
          </cell>
          <cell r="K4161" t="str">
            <v>North Smithfield Elementary School</v>
          </cell>
          <cell r="L4161">
            <v>25</v>
          </cell>
        </row>
        <row r="4162">
          <cell r="J4162">
            <v>10190</v>
          </cell>
          <cell r="K4162" t="str">
            <v>E. Providence School Department</v>
          </cell>
          <cell r="L4162">
            <v>10</v>
          </cell>
        </row>
        <row r="4163">
          <cell r="J4163">
            <v>28145</v>
          </cell>
          <cell r="K4163" t="str">
            <v>Nathanael Greene Middle School</v>
          </cell>
          <cell r="L4163">
            <v>28</v>
          </cell>
        </row>
        <row r="4164">
          <cell r="J4164">
            <v>28143</v>
          </cell>
          <cell r="K4164" t="str">
            <v>Nathan Bishop Middle School</v>
          </cell>
          <cell r="L4164">
            <v>28</v>
          </cell>
        </row>
        <row r="4165">
          <cell r="J4165">
            <v>35138</v>
          </cell>
          <cell r="K4165" t="str">
            <v>Toll Gate High School</v>
          </cell>
          <cell r="L4165">
            <v>35</v>
          </cell>
        </row>
        <row r="4166">
          <cell r="J4166">
            <v>17110</v>
          </cell>
          <cell r="K4166" t="str">
            <v>Lincoln Senior High School</v>
          </cell>
          <cell r="L4166">
            <v>17</v>
          </cell>
        </row>
        <row r="4167">
          <cell r="J4167">
            <v>19107</v>
          </cell>
          <cell r="K4167" t="str">
            <v>Forest Avenue School</v>
          </cell>
          <cell r="L4167">
            <v>19</v>
          </cell>
        </row>
        <row r="4168">
          <cell r="J4168">
            <v>24105</v>
          </cell>
          <cell r="K4168" t="str">
            <v>North Providence High School</v>
          </cell>
          <cell r="L4168">
            <v>24</v>
          </cell>
        </row>
        <row r="4169">
          <cell r="J4169">
            <v>26113</v>
          </cell>
          <cell r="K4169" t="str">
            <v>Fallon Memorial School</v>
          </cell>
          <cell r="L4169">
            <v>26</v>
          </cell>
        </row>
        <row r="4170">
          <cell r="J4170">
            <v>97101</v>
          </cell>
          <cell r="K4170" t="str">
            <v>Wawaloam School</v>
          </cell>
          <cell r="L4170">
            <v>97</v>
          </cell>
        </row>
        <row r="4171">
          <cell r="J4171">
            <v>7126</v>
          </cell>
          <cell r="K4171" t="str">
            <v xml:space="preserve">Cranston High School West                         </v>
          </cell>
          <cell r="L4171">
            <v>7</v>
          </cell>
        </row>
        <row r="4172">
          <cell r="J4172">
            <v>26110</v>
          </cell>
          <cell r="K4172" t="str">
            <v>Potter-Burns School</v>
          </cell>
          <cell r="L4172">
            <v>26</v>
          </cell>
        </row>
        <row r="4173">
          <cell r="J4173">
            <v>28140</v>
          </cell>
          <cell r="K4173" t="str">
            <v>Carl G. Lauro Elementary School</v>
          </cell>
          <cell r="L4173">
            <v>28</v>
          </cell>
        </row>
        <row r="4174">
          <cell r="J4174">
            <v>31107</v>
          </cell>
          <cell r="K4174" t="str">
            <v>Smithfield Senior High School</v>
          </cell>
          <cell r="L4174">
            <v>31</v>
          </cell>
        </row>
        <row r="4175">
          <cell r="J4175">
            <v>10124</v>
          </cell>
          <cell r="K4175" t="str">
            <v>Orlo Avenue School</v>
          </cell>
          <cell r="L4175">
            <v>10</v>
          </cell>
        </row>
        <row r="4176">
          <cell r="J4176">
            <v>16190</v>
          </cell>
          <cell r="K4176" t="str">
            <v>Johnston Public Schools</v>
          </cell>
          <cell r="L4176">
            <v>16</v>
          </cell>
        </row>
        <row r="4177">
          <cell r="J4177">
            <v>26120</v>
          </cell>
          <cell r="K4177" t="str">
            <v>Elizabeth Baldwin School</v>
          </cell>
          <cell r="L4177">
            <v>26</v>
          </cell>
        </row>
        <row r="4178">
          <cell r="J4178">
            <v>21190</v>
          </cell>
          <cell r="K4178" t="str">
            <v>Newport Public Schools</v>
          </cell>
          <cell r="L4178">
            <v>21</v>
          </cell>
        </row>
        <row r="4179">
          <cell r="J4179">
            <v>28139</v>
          </cell>
          <cell r="K4179" t="str">
            <v>Central High School</v>
          </cell>
          <cell r="L4179">
            <v>28</v>
          </cell>
        </row>
        <row r="4180">
          <cell r="J4180">
            <v>99101</v>
          </cell>
          <cell r="K4180" t="str">
            <v>Ponaganset Middle School</v>
          </cell>
          <cell r="L4180">
            <v>99</v>
          </cell>
        </row>
        <row r="4181">
          <cell r="J4181">
            <v>7113</v>
          </cell>
          <cell r="K4181" t="str">
            <v>Cranston High School East</v>
          </cell>
          <cell r="L4181">
            <v>7</v>
          </cell>
        </row>
        <row r="4182">
          <cell r="J4182">
            <v>7113</v>
          </cell>
          <cell r="K4182" t="str">
            <v>Cranston High School East</v>
          </cell>
          <cell r="L4182">
            <v>7</v>
          </cell>
        </row>
        <row r="4183">
          <cell r="J4183">
            <v>26103</v>
          </cell>
          <cell r="K4183" t="str">
            <v>Joseph Jenks Middle School</v>
          </cell>
          <cell r="L4183">
            <v>26</v>
          </cell>
        </row>
        <row r="4184">
          <cell r="J4184">
            <v>26106</v>
          </cell>
          <cell r="K4184" t="str">
            <v>Samuel Slater Middle School</v>
          </cell>
          <cell r="L4184">
            <v>26</v>
          </cell>
        </row>
        <row r="4185">
          <cell r="J4185">
            <v>35138</v>
          </cell>
          <cell r="K4185" t="str">
            <v>Toll Gate High School</v>
          </cell>
          <cell r="L4185">
            <v>35</v>
          </cell>
        </row>
        <row r="4186">
          <cell r="J4186">
            <v>26107</v>
          </cell>
          <cell r="K4186" t="str">
            <v>Lyman B. Goff Middle School</v>
          </cell>
          <cell r="L4186">
            <v>26</v>
          </cell>
        </row>
        <row r="4187">
          <cell r="J4187">
            <v>1109</v>
          </cell>
          <cell r="K4187" t="str">
            <v>Sowams Elementary School</v>
          </cell>
          <cell r="L4187">
            <v>1</v>
          </cell>
        </row>
        <row r="4188">
          <cell r="J4188">
            <v>28113</v>
          </cell>
          <cell r="K4188" t="str">
            <v>Dr. Jorge Alvarez High School</v>
          </cell>
          <cell r="L4188">
            <v>28</v>
          </cell>
        </row>
        <row r="4189">
          <cell r="J4189">
            <v>32110</v>
          </cell>
          <cell r="K4189" t="str">
            <v>Curtis Corner Middle School</v>
          </cell>
          <cell r="L4189">
            <v>32</v>
          </cell>
        </row>
        <row r="4190">
          <cell r="J4190">
            <v>32114</v>
          </cell>
          <cell r="K4190" t="str">
            <v>Broad Rock Middle School</v>
          </cell>
          <cell r="L4190">
            <v>32</v>
          </cell>
        </row>
        <row r="4191">
          <cell r="J4191">
            <v>24111</v>
          </cell>
          <cell r="K4191" t="str">
            <v>Dr. Edward A. Ricci Middle School</v>
          </cell>
          <cell r="L4191">
            <v>24</v>
          </cell>
        </row>
        <row r="4192">
          <cell r="J4192">
            <v>24111</v>
          </cell>
          <cell r="K4192" t="str">
            <v>Dr. Edward A. Ricci Middle School</v>
          </cell>
          <cell r="L4192">
            <v>24</v>
          </cell>
        </row>
        <row r="4193">
          <cell r="J4193">
            <v>35123</v>
          </cell>
          <cell r="K4193" t="str">
            <v>Lippitt School</v>
          </cell>
          <cell r="L4193">
            <v>35</v>
          </cell>
        </row>
        <row r="4194">
          <cell r="J4194">
            <v>23108</v>
          </cell>
          <cell r="K4194" t="str">
            <v>North Kingstown Senior High School</v>
          </cell>
          <cell r="L4194">
            <v>23</v>
          </cell>
        </row>
        <row r="4195">
          <cell r="J4195">
            <v>35136</v>
          </cell>
          <cell r="K4195" t="str">
            <v>Cottrell F. Hoxsie School</v>
          </cell>
          <cell r="L4195">
            <v>35</v>
          </cell>
        </row>
        <row r="4196">
          <cell r="J4196">
            <v>99101</v>
          </cell>
          <cell r="K4196" t="str">
            <v>Ponaganset Middle School</v>
          </cell>
          <cell r="L4196">
            <v>99</v>
          </cell>
        </row>
        <row r="4197">
          <cell r="J4197">
            <v>10122</v>
          </cell>
          <cell r="K4197" t="str">
            <v>Riverside Middle School</v>
          </cell>
          <cell r="L4197">
            <v>10</v>
          </cell>
        </row>
        <row r="4198">
          <cell r="J4198">
            <v>3108</v>
          </cell>
          <cell r="K4198" t="str">
            <v>Austin T. Levy School</v>
          </cell>
          <cell r="L4198">
            <v>3</v>
          </cell>
        </row>
        <row r="4199">
          <cell r="J4199">
            <v>28140</v>
          </cell>
          <cell r="K4199" t="str">
            <v>Carl G. Lauro Elementary School</v>
          </cell>
          <cell r="L4199">
            <v>28</v>
          </cell>
        </row>
        <row r="4200">
          <cell r="J4200">
            <v>39120</v>
          </cell>
          <cell r="K4200" t="str">
            <v>Leo A. Savoie School</v>
          </cell>
          <cell r="L4200">
            <v>39</v>
          </cell>
        </row>
        <row r="4201">
          <cell r="J4201">
            <v>28190</v>
          </cell>
          <cell r="K4201" t="str">
            <v>Providence Public Schools</v>
          </cell>
          <cell r="L4201">
            <v>28</v>
          </cell>
        </row>
        <row r="4202">
          <cell r="J4202">
            <v>17110</v>
          </cell>
          <cell r="K4202" t="str">
            <v>Lincoln Senior High School</v>
          </cell>
          <cell r="L4202">
            <v>17</v>
          </cell>
        </row>
        <row r="4203">
          <cell r="J4203">
            <v>17110</v>
          </cell>
          <cell r="K4203" t="str">
            <v>Lincoln Senior High School</v>
          </cell>
          <cell r="L4203">
            <v>17</v>
          </cell>
        </row>
        <row r="4204">
          <cell r="J4204">
            <v>17113</v>
          </cell>
          <cell r="K4204" t="str">
            <v>Northern Lincoln Elementary School</v>
          </cell>
          <cell r="L4204">
            <v>17</v>
          </cell>
        </row>
        <row r="4205">
          <cell r="J4205">
            <v>25110</v>
          </cell>
          <cell r="K4205" t="str">
            <v>North Smithfield Elementary School</v>
          </cell>
          <cell r="L4205">
            <v>25</v>
          </cell>
        </row>
        <row r="4206">
          <cell r="J4206">
            <v>25110</v>
          </cell>
          <cell r="K4206" t="str">
            <v>North Smithfield Elementary School</v>
          </cell>
          <cell r="L4206">
            <v>25</v>
          </cell>
        </row>
        <row r="4207">
          <cell r="J4207">
            <v>35123</v>
          </cell>
          <cell r="K4207" t="str">
            <v>Lippitt School</v>
          </cell>
          <cell r="L4207">
            <v>35</v>
          </cell>
        </row>
        <row r="4208">
          <cell r="J4208">
            <v>35124</v>
          </cell>
          <cell r="K4208" t="str">
            <v>Randall Holden School</v>
          </cell>
          <cell r="L4208">
            <v>35</v>
          </cell>
        </row>
        <row r="4209">
          <cell r="J4209">
            <v>28145</v>
          </cell>
          <cell r="K4209" t="str">
            <v>Nathanael Greene Middle School</v>
          </cell>
          <cell r="L4209">
            <v>28</v>
          </cell>
        </row>
        <row r="4210">
          <cell r="J4210">
            <v>28190</v>
          </cell>
          <cell r="K4210" t="str">
            <v>Providence Public Schools</v>
          </cell>
          <cell r="L4210">
            <v>28</v>
          </cell>
        </row>
        <row r="4211">
          <cell r="J4211">
            <v>6119</v>
          </cell>
          <cell r="K4211" t="str">
            <v>Coventry High School</v>
          </cell>
          <cell r="L4211">
            <v>6</v>
          </cell>
        </row>
        <row r="4212">
          <cell r="J4212">
            <v>7126</v>
          </cell>
          <cell r="K4212" t="str">
            <v xml:space="preserve">Cranston High School West                         </v>
          </cell>
          <cell r="L4212">
            <v>7</v>
          </cell>
        </row>
        <row r="4213">
          <cell r="J4213">
            <v>26125</v>
          </cell>
          <cell r="K4213" t="str">
            <v>Francis J. Varieur School</v>
          </cell>
          <cell r="L4213">
            <v>26</v>
          </cell>
        </row>
        <row r="4214">
          <cell r="J4214">
            <v>26125</v>
          </cell>
          <cell r="K4214" t="str">
            <v>Francis J. Varieur School</v>
          </cell>
          <cell r="L4214">
            <v>26</v>
          </cell>
        </row>
        <row r="4215">
          <cell r="J4215">
            <v>26116</v>
          </cell>
          <cell r="K4215" t="str">
            <v xml:space="preserve">Curvin-McCabe School                              </v>
          </cell>
          <cell r="L4215">
            <v>26</v>
          </cell>
        </row>
        <row r="4216">
          <cell r="J4216">
            <v>7124</v>
          </cell>
          <cell r="K4216" t="str">
            <v>George J. Peters School</v>
          </cell>
          <cell r="L4216">
            <v>7</v>
          </cell>
        </row>
        <row r="4217">
          <cell r="J4217">
            <v>7124</v>
          </cell>
          <cell r="K4217" t="str">
            <v>George J. Peters School</v>
          </cell>
          <cell r="L4217">
            <v>7</v>
          </cell>
        </row>
        <row r="4218">
          <cell r="J4218">
            <v>7126</v>
          </cell>
          <cell r="K4218" t="str">
            <v xml:space="preserve">Cranston High School West                         </v>
          </cell>
          <cell r="L4218">
            <v>7</v>
          </cell>
        </row>
        <row r="4219">
          <cell r="J4219">
            <v>7190</v>
          </cell>
          <cell r="K4219" t="str">
            <v>Cranston Public Schools</v>
          </cell>
          <cell r="L4219">
            <v>7</v>
          </cell>
        </row>
        <row r="4220">
          <cell r="J4220">
            <v>1103</v>
          </cell>
          <cell r="K4220" t="str">
            <v>Primrose Hill School</v>
          </cell>
          <cell r="L4220">
            <v>1</v>
          </cell>
        </row>
        <row r="4221">
          <cell r="J4221">
            <v>8114</v>
          </cell>
          <cell r="K4221" t="str">
            <v>Cumberland High School</v>
          </cell>
          <cell r="L4221">
            <v>8</v>
          </cell>
        </row>
        <row r="4222">
          <cell r="J4222">
            <v>23105</v>
          </cell>
          <cell r="K4222" t="str">
            <v>Wickford Middle School</v>
          </cell>
          <cell r="L4222">
            <v>23</v>
          </cell>
        </row>
        <row r="4223">
          <cell r="J4223">
            <v>23112</v>
          </cell>
          <cell r="K4223" t="str">
            <v>Davisville Middle School</v>
          </cell>
          <cell r="L4223">
            <v>23</v>
          </cell>
        </row>
        <row r="4224">
          <cell r="J4224">
            <v>35124</v>
          </cell>
          <cell r="K4224" t="str">
            <v>Randall Holden School</v>
          </cell>
          <cell r="L4224">
            <v>35</v>
          </cell>
        </row>
        <row r="4225">
          <cell r="J4225">
            <v>35142</v>
          </cell>
          <cell r="K4225" t="str">
            <v>Warwick Veterans Middle School</v>
          </cell>
          <cell r="L4225">
            <v>35</v>
          </cell>
        </row>
        <row r="4226">
          <cell r="J4226">
            <v>7123</v>
          </cell>
          <cell r="K4226" t="str">
            <v>Park View Middle School</v>
          </cell>
          <cell r="L4226">
            <v>7</v>
          </cell>
        </row>
        <row r="4227">
          <cell r="J4227">
            <v>96113</v>
          </cell>
          <cell r="K4227" t="str">
            <v>Hugh Cole School</v>
          </cell>
          <cell r="L4227">
            <v>96</v>
          </cell>
        </row>
        <row r="4228">
          <cell r="J4228">
            <v>28149</v>
          </cell>
          <cell r="K4228" t="str">
            <v>Hope High School</v>
          </cell>
          <cell r="L4228">
            <v>28</v>
          </cell>
        </row>
        <row r="4229">
          <cell r="J4229">
            <v>17110</v>
          </cell>
          <cell r="K4229" t="str">
            <v>Lincoln Senior High School</v>
          </cell>
          <cell r="L4229">
            <v>17</v>
          </cell>
        </row>
        <row r="4230">
          <cell r="J4230">
            <v>17110</v>
          </cell>
          <cell r="K4230" t="str">
            <v>Lincoln Senior High School</v>
          </cell>
          <cell r="L4230">
            <v>17</v>
          </cell>
        </row>
        <row r="4231">
          <cell r="J4231">
            <v>96112</v>
          </cell>
          <cell r="K4231" t="str">
            <v>Kickemuit Middle School</v>
          </cell>
          <cell r="L4231">
            <v>96</v>
          </cell>
        </row>
        <row r="4232">
          <cell r="J4232">
            <v>96112</v>
          </cell>
          <cell r="K4232" t="str">
            <v>Kickemuit Middle School</v>
          </cell>
          <cell r="L4232">
            <v>96</v>
          </cell>
        </row>
        <row r="4233">
          <cell r="J4233">
            <v>24110</v>
          </cell>
          <cell r="K4233" t="str">
            <v>Greystone School</v>
          </cell>
          <cell r="L4233">
            <v>24</v>
          </cell>
        </row>
        <row r="4234">
          <cell r="J4234">
            <v>20103</v>
          </cell>
          <cell r="K4234" t="str">
            <v>Narragansett Pier School</v>
          </cell>
          <cell r="L4234">
            <v>20</v>
          </cell>
        </row>
        <row r="4235">
          <cell r="J4235">
            <v>17117</v>
          </cell>
          <cell r="K4235" t="str">
            <v>Lincoln Middle School</v>
          </cell>
          <cell r="L4235">
            <v>17</v>
          </cell>
        </row>
        <row r="4236">
          <cell r="J4236">
            <v>28137</v>
          </cell>
          <cell r="K4236" t="str">
            <v>Esek Hopkins Middle School</v>
          </cell>
          <cell r="L4236">
            <v>28</v>
          </cell>
        </row>
        <row r="4237">
          <cell r="J4237">
            <v>10112</v>
          </cell>
          <cell r="K4237" t="str">
            <v>East Providence High School</v>
          </cell>
          <cell r="L4237">
            <v>10</v>
          </cell>
        </row>
        <row r="4238">
          <cell r="J4238">
            <v>26105</v>
          </cell>
          <cell r="K4238" t="str">
            <v>William E Tolman Senior High School</v>
          </cell>
          <cell r="L4238">
            <v>26</v>
          </cell>
        </row>
        <row r="4239">
          <cell r="J4239">
            <v>26105</v>
          </cell>
          <cell r="K4239" t="str">
            <v>William E Tolman Senior High School</v>
          </cell>
          <cell r="L4239">
            <v>26</v>
          </cell>
        </row>
        <row r="4240">
          <cell r="J4240">
            <v>6104</v>
          </cell>
          <cell r="K4240" t="str">
            <v>Alan Shawn Feinstein Middle School Of Coventry</v>
          </cell>
          <cell r="L4240">
            <v>6</v>
          </cell>
        </row>
        <row r="4241">
          <cell r="J4241">
            <v>16112</v>
          </cell>
          <cell r="K4241" t="str">
            <v>Johnston Senior High School</v>
          </cell>
          <cell r="L4241">
            <v>16</v>
          </cell>
        </row>
        <row r="4242">
          <cell r="J4242">
            <v>97106</v>
          </cell>
          <cell r="K4242" t="str">
            <v>Exeter-West Greenwich Regional High School</v>
          </cell>
          <cell r="L4242">
            <v>97</v>
          </cell>
        </row>
        <row r="4243">
          <cell r="J4243">
            <v>35142</v>
          </cell>
          <cell r="K4243" t="str">
            <v>Warwick Veterans Middle School</v>
          </cell>
          <cell r="L4243">
            <v>35</v>
          </cell>
        </row>
        <row r="4244">
          <cell r="J4244">
            <v>28165</v>
          </cell>
          <cell r="K4244" t="str">
            <v>Pleasant View School</v>
          </cell>
          <cell r="L4244">
            <v>28</v>
          </cell>
        </row>
        <row r="4245">
          <cell r="J4245">
            <v>10111</v>
          </cell>
          <cell r="K4245" t="str">
            <v>James R. D. Oldham School</v>
          </cell>
          <cell r="L4245">
            <v>10</v>
          </cell>
        </row>
        <row r="4246">
          <cell r="J4246">
            <v>32190</v>
          </cell>
          <cell r="K4246" t="str">
            <v>S. Kingstown Public Schools</v>
          </cell>
          <cell r="L4246">
            <v>32</v>
          </cell>
        </row>
        <row r="4247">
          <cell r="J4247">
            <v>26110</v>
          </cell>
          <cell r="K4247" t="str">
            <v>Potter-Burns School</v>
          </cell>
          <cell r="L4247">
            <v>26</v>
          </cell>
        </row>
        <row r="4248">
          <cell r="J4248">
            <v>18101</v>
          </cell>
          <cell r="K4248" t="str">
            <v>Wilbur and McMahon Schools</v>
          </cell>
          <cell r="L4248">
            <v>18</v>
          </cell>
        </row>
        <row r="4249">
          <cell r="J4249">
            <v>7124</v>
          </cell>
          <cell r="K4249" t="str">
            <v>George J. Peters School</v>
          </cell>
          <cell r="L4249">
            <v>7</v>
          </cell>
        </row>
        <row r="4250">
          <cell r="J4250">
            <v>35142</v>
          </cell>
          <cell r="K4250" t="str">
            <v>Warwick Veterans Middle School</v>
          </cell>
          <cell r="L4250">
            <v>35</v>
          </cell>
        </row>
        <row r="4251">
          <cell r="J4251">
            <v>28608</v>
          </cell>
          <cell r="K4251" t="str">
            <v>Village Green Virtual Charter School</v>
          </cell>
          <cell r="L4251">
            <v>64</v>
          </cell>
        </row>
        <row r="4252">
          <cell r="J4252">
            <v>81601</v>
          </cell>
          <cell r="K4252" t="str">
            <v>Charette Charter School</v>
          </cell>
          <cell r="L4252">
            <v>81</v>
          </cell>
        </row>
        <row r="4253">
          <cell r="J4253">
            <v>35121</v>
          </cell>
          <cell r="K4253" t="str">
            <v>E. G. Robertson School</v>
          </cell>
          <cell r="L4253">
            <v>35</v>
          </cell>
        </row>
        <row r="4254">
          <cell r="J4254">
            <v>35123</v>
          </cell>
          <cell r="K4254" t="str">
            <v>Lippitt School</v>
          </cell>
          <cell r="L4254">
            <v>35</v>
          </cell>
        </row>
        <row r="4255">
          <cell r="J4255">
            <v>24103</v>
          </cell>
          <cell r="K4255" t="str">
            <v>Marieville Elementary School</v>
          </cell>
          <cell r="L4255">
            <v>24</v>
          </cell>
        </row>
        <row r="4256">
          <cell r="J4256">
            <v>39127</v>
          </cell>
          <cell r="K4256" t="str">
            <v>Woonsocket Area Career and Technical Center</v>
          </cell>
          <cell r="L4256">
            <v>39</v>
          </cell>
        </row>
        <row r="4257">
          <cell r="J4257">
            <v>26118</v>
          </cell>
          <cell r="K4257" t="str">
            <v>Charles E. Shea High School</v>
          </cell>
          <cell r="L4257">
            <v>26</v>
          </cell>
        </row>
        <row r="4258">
          <cell r="J4258">
            <v>16111</v>
          </cell>
          <cell r="K4258" t="str">
            <v>Nicholas A. Ferri Middle School</v>
          </cell>
          <cell r="L4258">
            <v>16</v>
          </cell>
        </row>
        <row r="4259">
          <cell r="J4259">
            <v>17110</v>
          </cell>
          <cell r="K4259" t="str">
            <v>Lincoln Senior High School</v>
          </cell>
          <cell r="L4259">
            <v>17</v>
          </cell>
        </row>
        <row r="4260">
          <cell r="J4260">
            <v>28156</v>
          </cell>
          <cell r="K4260" t="str">
            <v>Robert L Bailey IV, Elementary School</v>
          </cell>
          <cell r="L4260">
            <v>28</v>
          </cell>
        </row>
        <row r="4261">
          <cell r="J4261">
            <v>6119</v>
          </cell>
          <cell r="K4261" t="str">
            <v>Coventry High School</v>
          </cell>
          <cell r="L4261">
            <v>6</v>
          </cell>
        </row>
        <row r="4262">
          <cell r="J4262">
            <v>28181</v>
          </cell>
          <cell r="K4262" t="str">
            <v>Anthony Carnevale Elementary School</v>
          </cell>
          <cell r="L4262">
            <v>28</v>
          </cell>
        </row>
        <row r="4263">
          <cell r="J4263">
            <v>8116</v>
          </cell>
          <cell r="K4263" t="str">
            <v>North Cumberland Middle School</v>
          </cell>
          <cell r="L4263">
            <v>8</v>
          </cell>
        </row>
        <row r="4264">
          <cell r="J4264">
            <v>10114</v>
          </cell>
          <cell r="K4264" t="str">
            <v>Alice M. Waddington School</v>
          </cell>
          <cell r="L4264">
            <v>10</v>
          </cell>
        </row>
        <row r="4265">
          <cell r="J4265">
            <v>10114</v>
          </cell>
          <cell r="K4265" t="str">
            <v>Alice M. Waddington School</v>
          </cell>
          <cell r="L4265">
            <v>10</v>
          </cell>
        </row>
        <row r="4266">
          <cell r="J4266">
            <v>7115</v>
          </cell>
          <cell r="K4266" t="str">
            <v>Hugh B. Bain Middle School</v>
          </cell>
          <cell r="L4266">
            <v>7</v>
          </cell>
        </row>
        <row r="4267">
          <cell r="J4267">
            <v>39132</v>
          </cell>
          <cell r="K4267" t="str">
            <v>Woonsocket Middle School at Villa Nova</v>
          </cell>
          <cell r="L4267">
            <v>39</v>
          </cell>
        </row>
        <row r="4268">
          <cell r="J4268">
            <v>28135</v>
          </cell>
          <cell r="K4268" t="str">
            <v>George J. West Elementary School</v>
          </cell>
          <cell r="L4268">
            <v>28</v>
          </cell>
        </row>
        <row r="4269">
          <cell r="J4269">
            <v>35129</v>
          </cell>
          <cell r="K4269" t="str">
            <v>John Wickes School</v>
          </cell>
          <cell r="L4269">
            <v>35</v>
          </cell>
        </row>
        <row r="4270">
          <cell r="J4270">
            <v>96112</v>
          </cell>
          <cell r="K4270" t="str">
            <v>Kickemuit Middle School</v>
          </cell>
          <cell r="L4270">
            <v>96</v>
          </cell>
        </row>
        <row r="4271">
          <cell r="J4271">
            <v>96107</v>
          </cell>
          <cell r="K4271" t="str">
            <v>Mt. Hope High School</v>
          </cell>
          <cell r="L4271">
            <v>96</v>
          </cell>
        </row>
        <row r="4272">
          <cell r="J4272">
            <v>23108</v>
          </cell>
          <cell r="K4272" t="str">
            <v>North Kingstown Senior High School</v>
          </cell>
          <cell r="L4272">
            <v>23</v>
          </cell>
        </row>
        <row r="4273">
          <cell r="J4273">
            <v>10123</v>
          </cell>
          <cell r="K4273" t="str">
            <v>Silver Spring School</v>
          </cell>
          <cell r="L4273">
            <v>10</v>
          </cell>
        </row>
        <row r="4274">
          <cell r="J4274">
            <v>35131</v>
          </cell>
          <cell r="K4274" t="str">
            <v>Cedar Hill School</v>
          </cell>
          <cell r="L4274">
            <v>35</v>
          </cell>
        </row>
        <row r="4275">
          <cell r="J4275">
            <v>7116</v>
          </cell>
          <cell r="K4275" t="str">
            <v>William R. Dutemple School</v>
          </cell>
          <cell r="L4275">
            <v>7</v>
          </cell>
        </row>
        <row r="4276">
          <cell r="J4276">
            <v>23105</v>
          </cell>
          <cell r="K4276" t="str">
            <v>Wickford Middle School</v>
          </cell>
          <cell r="L4276">
            <v>23</v>
          </cell>
        </row>
        <row r="4277">
          <cell r="J4277">
            <v>35123</v>
          </cell>
          <cell r="K4277" t="str">
            <v>Lippitt School</v>
          </cell>
          <cell r="L4277">
            <v>35</v>
          </cell>
        </row>
        <row r="4278">
          <cell r="J4278">
            <v>3107</v>
          </cell>
          <cell r="K4278" t="str">
            <v xml:space="preserve">William L. Callahan School                        </v>
          </cell>
          <cell r="L4278">
            <v>3</v>
          </cell>
        </row>
        <row r="4279">
          <cell r="J4279">
            <v>3108</v>
          </cell>
          <cell r="K4279" t="str">
            <v>Austin T. Levy School</v>
          </cell>
          <cell r="L4279">
            <v>3</v>
          </cell>
        </row>
        <row r="4280">
          <cell r="J4280">
            <v>35131</v>
          </cell>
          <cell r="K4280" t="str">
            <v>Cedar Hill School</v>
          </cell>
          <cell r="L4280">
            <v>35</v>
          </cell>
        </row>
        <row r="4281">
          <cell r="J4281">
            <v>28144</v>
          </cell>
          <cell r="K4281" t="str">
            <v>Gilbert Stuart Middle School</v>
          </cell>
          <cell r="L4281">
            <v>28</v>
          </cell>
        </row>
        <row r="4282">
          <cell r="J4282">
            <v>7137</v>
          </cell>
          <cell r="K4282" t="str">
            <v>Hope Highlands Middle School</v>
          </cell>
          <cell r="L4282">
            <v>7</v>
          </cell>
        </row>
        <row r="4283">
          <cell r="J4283">
            <v>10112</v>
          </cell>
          <cell r="K4283" t="str">
            <v>East Providence High School</v>
          </cell>
          <cell r="L4283">
            <v>10</v>
          </cell>
        </row>
        <row r="4284">
          <cell r="J4284">
            <v>35135</v>
          </cell>
          <cell r="K4284" t="str">
            <v>Harold F. Scott School</v>
          </cell>
          <cell r="L4284">
            <v>35</v>
          </cell>
        </row>
        <row r="4285">
          <cell r="J4285">
            <v>28144</v>
          </cell>
          <cell r="K4285" t="str">
            <v>Gilbert Stuart Middle School</v>
          </cell>
          <cell r="L4285">
            <v>28</v>
          </cell>
        </row>
        <row r="4286">
          <cell r="J4286">
            <v>16103</v>
          </cell>
          <cell r="K4286" t="str">
            <v>Thornton School</v>
          </cell>
          <cell r="L4286">
            <v>16</v>
          </cell>
        </row>
        <row r="4287">
          <cell r="J4287">
            <v>7112</v>
          </cell>
          <cell r="K4287" t="str">
            <v>Chester W. Barrows School</v>
          </cell>
          <cell r="L4287">
            <v>7</v>
          </cell>
        </row>
        <row r="4288">
          <cell r="J4288">
            <v>35134</v>
          </cell>
          <cell r="K4288" t="str">
            <v>Pilgrim High School</v>
          </cell>
          <cell r="L4288">
            <v>35</v>
          </cell>
        </row>
        <row r="4289">
          <cell r="J4289">
            <v>24190</v>
          </cell>
          <cell r="K4289" t="str">
            <v>N. Providence School Department</v>
          </cell>
          <cell r="L4289">
            <v>24</v>
          </cell>
        </row>
        <row r="4290">
          <cell r="J4290">
            <v>7126</v>
          </cell>
          <cell r="K4290" t="str">
            <v xml:space="preserve">Cranston High School West                         </v>
          </cell>
          <cell r="L4290">
            <v>7</v>
          </cell>
        </row>
        <row r="4291">
          <cell r="J4291">
            <v>28143</v>
          </cell>
          <cell r="K4291" t="str">
            <v>Nathan Bishop Middle School</v>
          </cell>
          <cell r="L4291">
            <v>28</v>
          </cell>
        </row>
        <row r="4292">
          <cell r="J4292">
            <v>6109</v>
          </cell>
          <cell r="K4292" t="str">
            <v>Western Coventry School</v>
          </cell>
          <cell r="L4292">
            <v>6</v>
          </cell>
        </row>
        <row r="4293">
          <cell r="J4293">
            <v>6109</v>
          </cell>
          <cell r="K4293" t="str">
            <v>Western Coventry School</v>
          </cell>
          <cell r="L4293">
            <v>6</v>
          </cell>
        </row>
        <row r="4294">
          <cell r="J4294">
            <v>24106</v>
          </cell>
          <cell r="K4294" t="str">
            <v>Stephen Olney School</v>
          </cell>
          <cell r="L4294">
            <v>24</v>
          </cell>
        </row>
        <row r="4295">
          <cell r="J4295">
            <v>33108</v>
          </cell>
          <cell r="K4295" t="str">
            <v>Tiverton High School</v>
          </cell>
          <cell r="L4295">
            <v>33</v>
          </cell>
        </row>
        <row r="4296">
          <cell r="J4296">
            <v>39101</v>
          </cell>
          <cell r="K4296" t="str">
            <v>Harris School</v>
          </cell>
          <cell r="L4296">
            <v>39</v>
          </cell>
        </row>
        <row r="4297">
          <cell r="J4297">
            <v>36104</v>
          </cell>
          <cell r="K4297" t="str">
            <v>Westerly High School</v>
          </cell>
          <cell r="L4297">
            <v>36</v>
          </cell>
        </row>
        <row r="4298">
          <cell r="J4298">
            <v>35134</v>
          </cell>
          <cell r="K4298" t="str">
            <v>Pilgrim High School</v>
          </cell>
          <cell r="L4298">
            <v>35</v>
          </cell>
        </row>
        <row r="4299">
          <cell r="J4299">
            <v>35134</v>
          </cell>
          <cell r="K4299" t="str">
            <v>Pilgrim High School</v>
          </cell>
          <cell r="L4299">
            <v>35</v>
          </cell>
        </row>
        <row r="4300">
          <cell r="J4300">
            <v>32114</v>
          </cell>
          <cell r="K4300" t="str">
            <v>Broad Rock Middle School</v>
          </cell>
          <cell r="L4300">
            <v>32</v>
          </cell>
        </row>
        <row r="4301">
          <cell r="J4301">
            <v>26121</v>
          </cell>
          <cell r="K4301" t="str">
            <v>M. Virginia Cunningham School</v>
          </cell>
          <cell r="L4301">
            <v>26</v>
          </cell>
        </row>
        <row r="4302">
          <cell r="J4302">
            <v>13103</v>
          </cell>
          <cell r="K4302" t="str">
            <v>Fogarty Memorial School</v>
          </cell>
          <cell r="L4302">
            <v>13</v>
          </cell>
        </row>
        <row r="4303">
          <cell r="J4303">
            <v>28181</v>
          </cell>
          <cell r="K4303" t="str">
            <v>Anthony Carnevale Elementary School</v>
          </cell>
          <cell r="L4303">
            <v>28</v>
          </cell>
        </row>
        <row r="4304">
          <cell r="J4304">
            <v>21111</v>
          </cell>
          <cell r="K4304" t="str">
            <v>Rogers High School</v>
          </cell>
          <cell r="L4304">
            <v>21</v>
          </cell>
        </row>
        <row r="4305">
          <cell r="J4305">
            <v>26121</v>
          </cell>
          <cell r="K4305" t="str">
            <v>M. Virginia Cunningham School</v>
          </cell>
          <cell r="L4305">
            <v>26</v>
          </cell>
        </row>
        <row r="4306">
          <cell r="J4306">
            <v>10112</v>
          </cell>
          <cell r="K4306" t="str">
            <v>East Providence High School</v>
          </cell>
          <cell r="L4306">
            <v>10</v>
          </cell>
        </row>
        <row r="4307">
          <cell r="J4307">
            <v>30104</v>
          </cell>
          <cell r="K4307" t="str">
            <v>Scituate High School</v>
          </cell>
          <cell r="L4307">
            <v>30</v>
          </cell>
        </row>
        <row r="4308">
          <cell r="J4308">
            <v>10109</v>
          </cell>
          <cell r="K4308" t="str">
            <v>Edward R. Martin Middle School</v>
          </cell>
          <cell r="L4308">
            <v>10</v>
          </cell>
        </row>
        <row r="4309">
          <cell r="J4309">
            <v>10122</v>
          </cell>
          <cell r="K4309" t="str">
            <v>Riverside Middle School</v>
          </cell>
          <cell r="L4309">
            <v>10</v>
          </cell>
        </row>
        <row r="4310">
          <cell r="J4310">
            <v>26602</v>
          </cell>
          <cell r="K4310" t="str">
            <v>Blackstone Academy Charter School</v>
          </cell>
          <cell r="L4310">
            <v>54</v>
          </cell>
        </row>
        <row r="4311">
          <cell r="J4311">
            <v>7127</v>
          </cell>
          <cell r="K4311" t="str">
            <v xml:space="preserve">Stone Hill School                                 </v>
          </cell>
          <cell r="L4311">
            <v>7</v>
          </cell>
        </row>
        <row r="4312">
          <cell r="J4312">
            <v>23108</v>
          </cell>
          <cell r="K4312" t="str">
            <v>North Kingstown Senior High School</v>
          </cell>
          <cell r="L4312">
            <v>23</v>
          </cell>
        </row>
        <row r="4313">
          <cell r="J4313">
            <v>35127</v>
          </cell>
          <cell r="K4313" t="str">
            <v>Sherman School</v>
          </cell>
          <cell r="L4313">
            <v>35</v>
          </cell>
        </row>
        <row r="4314">
          <cell r="J4314">
            <v>31105</v>
          </cell>
          <cell r="K4314" t="str">
            <v>Anna M. McCabe School</v>
          </cell>
          <cell r="L4314">
            <v>31</v>
          </cell>
        </row>
        <row r="4315">
          <cell r="J4315">
            <v>38111</v>
          </cell>
          <cell r="K4315" t="str">
            <v>Wakefield Hills Elementary School</v>
          </cell>
          <cell r="L4315">
            <v>38</v>
          </cell>
        </row>
        <row r="4316">
          <cell r="J4316">
            <v>7137</v>
          </cell>
          <cell r="K4316" t="str">
            <v>Hope Highlands Middle School</v>
          </cell>
          <cell r="L4316">
            <v>7</v>
          </cell>
        </row>
        <row r="4317">
          <cell r="J4317">
            <v>39123</v>
          </cell>
          <cell r="K4317" t="str">
            <v>Woonsocket High School</v>
          </cell>
          <cell r="L4317">
            <v>39</v>
          </cell>
        </row>
        <row r="4318">
          <cell r="J4318">
            <v>7129</v>
          </cell>
          <cell r="K4318" t="str">
            <v xml:space="preserve">Western Hills Middle School                       </v>
          </cell>
          <cell r="L4318">
            <v>7</v>
          </cell>
        </row>
        <row r="4319">
          <cell r="J4319">
            <v>98107</v>
          </cell>
          <cell r="K4319" t="str">
            <v>Hope Valley Elementary School</v>
          </cell>
          <cell r="L4319">
            <v>98</v>
          </cell>
        </row>
        <row r="4320">
          <cell r="J4320">
            <v>3109</v>
          </cell>
          <cell r="K4320" t="str">
            <v>Burrillville High School</v>
          </cell>
          <cell r="L4320">
            <v>3</v>
          </cell>
        </row>
        <row r="4321">
          <cell r="J4321">
            <v>39120</v>
          </cell>
          <cell r="K4321" t="str">
            <v>Leo A. Savoie School</v>
          </cell>
          <cell r="L4321">
            <v>39</v>
          </cell>
        </row>
        <row r="4322">
          <cell r="J4322">
            <v>26103</v>
          </cell>
          <cell r="K4322" t="str">
            <v>Joseph Jenks Middle School</v>
          </cell>
          <cell r="L4322">
            <v>26</v>
          </cell>
        </row>
        <row r="4323">
          <cell r="J4323">
            <v>28190</v>
          </cell>
          <cell r="K4323" t="str">
            <v>Providence Public Schools</v>
          </cell>
          <cell r="L4323">
            <v>28</v>
          </cell>
        </row>
        <row r="4324">
          <cell r="J4324">
            <v>23109</v>
          </cell>
          <cell r="K4324" t="str">
            <v>Fishing Cove Elementary School</v>
          </cell>
          <cell r="L4324">
            <v>23</v>
          </cell>
        </row>
        <row r="4325">
          <cell r="J4325">
            <v>6116</v>
          </cell>
          <cell r="K4325" t="str">
            <v>Tiogue School</v>
          </cell>
          <cell r="L4325">
            <v>6</v>
          </cell>
        </row>
        <row r="4326">
          <cell r="J4326">
            <v>6116</v>
          </cell>
          <cell r="K4326" t="str">
            <v>Tiogue School</v>
          </cell>
          <cell r="L4326">
            <v>6</v>
          </cell>
        </row>
        <row r="4327">
          <cell r="J4327">
            <v>28135</v>
          </cell>
          <cell r="K4327" t="str">
            <v>George J. West Elementary School</v>
          </cell>
          <cell r="L4327">
            <v>28</v>
          </cell>
        </row>
        <row r="4328">
          <cell r="J4328">
            <v>4117</v>
          </cell>
          <cell r="K4328" t="str">
            <v>Margaret I. Robertson School</v>
          </cell>
          <cell r="L4328">
            <v>4</v>
          </cell>
        </row>
        <row r="4329">
          <cell r="J4329">
            <v>28193</v>
          </cell>
          <cell r="K4329" t="str">
            <v>Providence Career and Technical Academy</v>
          </cell>
          <cell r="L4329">
            <v>28</v>
          </cell>
        </row>
        <row r="4330">
          <cell r="J4330">
            <v>26125</v>
          </cell>
          <cell r="K4330" t="str">
            <v>Francis J. Varieur School</v>
          </cell>
          <cell r="L4330">
            <v>26</v>
          </cell>
        </row>
        <row r="4331">
          <cell r="J4331">
            <v>16112</v>
          </cell>
          <cell r="K4331" t="str">
            <v>Johnston Senior High School</v>
          </cell>
          <cell r="L4331">
            <v>16</v>
          </cell>
        </row>
        <row r="4332">
          <cell r="J4332">
            <v>10122</v>
          </cell>
          <cell r="K4332" t="str">
            <v>Riverside Middle School</v>
          </cell>
          <cell r="L4332">
            <v>10</v>
          </cell>
        </row>
        <row r="4333">
          <cell r="J4333">
            <v>31104</v>
          </cell>
          <cell r="K4333" t="str">
            <v>Old County Road School</v>
          </cell>
          <cell r="L4333">
            <v>31</v>
          </cell>
        </row>
        <row r="4334">
          <cell r="J4334">
            <v>31104</v>
          </cell>
          <cell r="K4334" t="str">
            <v>Old County Road School</v>
          </cell>
          <cell r="L4334">
            <v>31</v>
          </cell>
        </row>
        <row r="4335">
          <cell r="J4335">
            <v>27111</v>
          </cell>
          <cell r="K4335" t="str">
            <v>Melville Elementary School</v>
          </cell>
          <cell r="L4335">
            <v>27</v>
          </cell>
        </row>
        <row r="4336">
          <cell r="J4336">
            <v>35139</v>
          </cell>
          <cell r="K4336" t="str">
            <v>Winman Middle School</v>
          </cell>
          <cell r="L4336">
            <v>35</v>
          </cell>
        </row>
        <row r="4337">
          <cell r="J4337">
            <v>8114</v>
          </cell>
          <cell r="K4337" t="str">
            <v>Cumberland High School</v>
          </cell>
          <cell r="L4337">
            <v>8</v>
          </cell>
        </row>
        <row r="4338">
          <cell r="J4338">
            <v>4101</v>
          </cell>
          <cell r="K4338" t="str">
            <v>Ella Risk School</v>
          </cell>
          <cell r="L4338">
            <v>4</v>
          </cell>
        </row>
        <row r="4339">
          <cell r="J4339">
            <v>23110</v>
          </cell>
          <cell r="K4339" t="str">
            <v>Forest Park Elementary School</v>
          </cell>
          <cell r="L4339">
            <v>23</v>
          </cell>
        </row>
        <row r="4340">
          <cell r="J4340">
            <v>35138</v>
          </cell>
          <cell r="K4340" t="str">
            <v>Toll Gate High School</v>
          </cell>
          <cell r="L4340">
            <v>35</v>
          </cell>
        </row>
        <row r="4341">
          <cell r="J4341">
            <v>30102</v>
          </cell>
          <cell r="K4341" t="str">
            <v xml:space="preserve">Hope Elementary School                            </v>
          </cell>
          <cell r="L4341">
            <v>30</v>
          </cell>
        </row>
        <row r="4342">
          <cell r="J4342">
            <v>8107</v>
          </cell>
          <cell r="K4342" t="str">
            <v>B.F. Norton Elementary School</v>
          </cell>
          <cell r="L4342">
            <v>8</v>
          </cell>
        </row>
        <row r="4343">
          <cell r="J4343">
            <v>39118</v>
          </cell>
          <cell r="K4343" t="str">
            <v>Bernon Heights School</v>
          </cell>
          <cell r="L4343">
            <v>39</v>
          </cell>
        </row>
        <row r="4344">
          <cell r="J4344">
            <v>39118</v>
          </cell>
          <cell r="K4344" t="str">
            <v>Bernon Heights School</v>
          </cell>
          <cell r="L4344">
            <v>39</v>
          </cell>
        </row>
        <row r="4345">
          <cell r="J4345">
            <v>39128</v>
          </cell>
          <cell r="K4345" t="str">
            <v>Kevin K. Coleman Elementary School</v>
          </cell>
          <cell r="L4345">
            <v>39</v>
          </cell>
        </row>
        <row r="4346">
          <cell r="J4346">
            <v>39128</v>
          </cell>
          <cell r="K4346" t="str">
            <v>Kevin K. Coleman Elementary School</v>
          </cell>
          <cell r="L4346">
            <v>39</v>
          </cell>
        </row>
        <row r="4347">
          <cell r="J4347">
            <v>28153</v>
          </cell>
          <cell r="K4347" t="str">
            <v>William D'Abate Elementary School</v>
          </cell>
          <cell r="L4347">
            <v>28</v>
          </cell>
        </row>
        <row r="4348">
          <cell r="J4348">
            <v>28153</v>
          </cell>
          <cell r="K4348" t="str">
            <v>William D'Abate Elementary School</v>
          </cell>
          <cell r="L4348">
            <v>28</v>
          </cell>
        </row>
        <row r="4349">
          <cell r="J4349">
            <v>38106</v>
          </cell>
          <cell r="K4349" t="str">
            <v>West Warwick Senior High School</v>
          </cell>
          <cell r="L4349">
            <v>38</v>
          </cell>
        </row>
        <row r="4350">
          <cell r="J4350">
            <v>27104</v>
          </cell>
          <cell r="K4350" t="str">
            <v>Howard Hathaway School</v>
          </cell>
          <cell r="L4350">
            <v>27</v>
          </cell>
        </row>
        <row r="4351">
          <cell r="J4351">
            <v>28144</v>
          </cell>
          <cell r="K4351" t="str">
            <v>Gilbert Stuart Middle School</v>
          </cell>
          <cell r="L4351">
            <v>28</v>
          </cell>
        </row>
        <row r="4352">
          <cell r="J4352">
            <v>28189</v>
          </cell>
          <cell r="K4352" t="str">
            <v>William B. Cooley, Sr. High School and the Provide</v>
          </cell>
          <cell r="L4352">
            <v>28</v>
          </cell>
        </row>
        <row r="4353">
          <cell r="J4353">
            <v>27112</v>
          </cell>
          <cell r="K4353" t="str">
            <v>Portsmouth Middle School</v>
          </cell>
          <cell r="L4353">
            <v>27</v>
          </cell>
        </row>
        <row r="4354">
          <cell r="J4354">
            <v>99101</v>
          </cell>
          <cell r="K4354" t="str">
            <v>Ponaganset Middle School</v>
          </cell>
          <cell r="L4354">
            <v>99</v>
          </cell>
        </row>
        <row r="4355">
          <cell r="J4355">
            <v>99102</v>
          </cell>
          <cell r="K4355" t="str">
            <v>Ponaganset High School</v>
          </cell>
          <cell r="L4355">
            <v>99</v>
          </cell>
        </row>
        <row r="4356">
          <cell r="J4356">
            <v>28144</v>
          </cell>
          <cell r="K4356" t="str">
            <v>Gilbert Stuart Middle School</v>
          </cell>
          <cell r="L4356">
            <v>28</v>
          </cell>
        </row>
        <row r="4357">
          <cell r="J4357">
            <v>26118</v>
          </cell>
          <cell r="K4357" t="str">
            <v>Charles E. Shea High School</v>
          </cell>
          <cell r="L4357">
            <v>26</v>
          </cell>
        </row>
        <row r="4358">
          <cell r="J4358">
            <v>23112</v>
          </cell>
          <cell r="K4358" t="str">
            <v>Davisville Middle School</v>
          </cell>
          <cell r="L4358">
            <v>23</v>
          </cell>
        </row>
        <row r="4359">
          <cell r="J4359">
            <v>98103</v>
          </cell>
          <cell r="K4359" t="str">
            <v>Chariho Regional Middle School</v>
          </cell>
          <cell r="L4359">
            <v>98</v>
          </cell>
        </row>
        <row r="4360">
          <cell r="J4360">
            <v>25108</v>
          </cell>
          <cell r="K4360" t="str">
            <v>North Smithfield High School</v>
          </cell>
          <cell r="L4360">
            <v>25</v>
          </cell>
        </row>
        <row r="4361">
          <cell r="J4361">
            <v>7116</v>
          </cell>
          <cell r="K4361" t="str">
            <v>William R. Dutemple School</v>
          </cell>
          <cell r="L4361">
            <v>7</v>
          </cell>
        </row>
        <row r="4362">
          <cell r="J4362">
            <v>28135</v>
          </cell>
          <cell r="K4362" t="str">
            <v>George J. West Elementary School</v>
          </cell>
          <cell r="L4362">
            <v>28</v>
          </cell>
        </row>
        <row r="4363">
          <cell r="J4363">
            <v>28170</v>
          </cell>
          <cell r="K4363" t="str">
            <v>Times2 Academy</v>
          </cell>
          <cell r="L4363">
            <v>28</v>
          </cell>
        </row>
        <row r="4364">
          <cell r="J4364">
            <v>28190</v>
          </cell>
          <cell r="K4364" t="str">
            <v>Providence Public Schools</v>
          </cell>
          <cell r="L4364">
            <v>28</v>
          </cell>
        </row>
        <row r="4365">
          <cell r="J4365">
            <v>24103</v>
          </cell>
          <cell r="K4365" t="str">
            <v>Marieville Elementary School</v>
          </cell>
          <cell r="L4365">
            <v>24</v>
          </cell>
        </row>
        <row r="4366">
          <cell r="J4366">
            <v>28190</v>
          </cell>
          <cell r="K4366" t="str">
            <v>Providence Public Schools</v>
          </cell>
          <cell r="L4366">
            <v>28</v>
          </cell>
        </row>
        <row r="4367">
          <cell r="J4367">
            <v>97190</v>
          </cell>
          <cell r="K4367" t="str">
            <v>Exeter-W. Greenwich Schools</v>
          </cell>
          <cell r="L4367">
            <v>97</v>
          </cell>
        </row>
        <row r="4368">
          <cell r="J4368">
            <v>6190</v>
          </cell>
          <cell r="K4368" t="str">
            <v>Coventry Public Schools</v>
          </cell>
          <cell r="L4368">
            <v>6</v>
          </cell>
        </row>
        <row r="4369">
          <cell r="J4369">
            <v>28190</v>
          </cell>
          <cell r="K4369" t="str">
            <v>Providence Public Schools</v>
          </cell>
          <cell r="L4369">
            <v>28</v>
          </cell>
        </row>
        <row r="4370">
          <cell r="J4370">
            <v>27104</v>
          </cell>
          <cell r="K4370" t="str">
            <v>Howard Hathaway School</v>
          </cell>
          <cell r="L4370">
            <v>27</v>
          </cell>
        </row>
        <row r="4371">
          <cell r="J4371">
            <v>26119</v>
          </cell>
          <cell r="K4371" t="str">
            <v>Henry J. Winters School</v>
          </cell>
          <cell r="L4371">
            <v>26</v>
          </cell>
        </row>
        <row r="4372">
          <cell r="J4372">
            <v>7123</v>
          </cell>
          <cell r="K4372" t="str">
            <v>Park View Middle School</v>
          </cell>
          <cell r="L4372">
            <v>7</v>
          </cell>
        </row>
        <row r="4373">
          <cell r="J4373">
            <v>35104</v>
          </cell>
          <cell r="K4373" t="str">
            <v>Oakland Beach Elementary School</v>
          </cell>
          <cell r="L4373">
            <v>35</v>
          </cell>
        </row>
        <row r="4374">
          <cell r="J4374">
            <v>8110</v>
          </cell>
          <cell r="K4374" t="str">
            <v>John J. McLaughlin Cumberland Hill School</v>
          </cell>
          <cell r="L4374">
            <v>8</v>
          </cell>
        </row>
        <row r="4375">
          <cell r="J4375">
            <v>28161</v>
          </cell>
          <cell r="K4375" t="str">
            <v>Harry Kizirian Elementary School</v>
          </cell>
          <cell r="L4375">
            <v>28</v>
          </cell>
        </row>
        <row r="4376">
          <cell r="J4376">
            <v>23108</v>
          </cell>
          <cell r="K4376" t="str">
            <v>North Kingstown Senior High School</v>
          </cell>
          <cell r="L4376">
            <v>23</v>
          </cell>
        </row>
        <row r="4377">
          <cell r="J4377">
            <v>23108</v>
          </cell>
          <cell r="K4377" t="str">
            <v>North Kingstown Senior High School</v>
          </cell>
          <cell r="L4377">
            <v>23</v>
          </cell>
        </row>
        <row r="4378">
          <cell r="J4378">
            <v>16112</v>
          </cell>
          <cell r="K4378" t="str">
            <v>Johnston Senior High School</v>
          </cell>
          <cell r="L4378">
            <v>16</v>
          </cell>
        </row>
        <row r="4379">
          <cell r="J4379">
            <v>28190</v>
          </cell>
          <cell r="K4379" t="str">
            <v>Providence Public Schools</v>
          </cell>
          <cell r="L4379">
            <v>28</v>
          </cell>
        </row>
        <row r="4380">
          <cell r="J4380">
            <v>16109</v>
          </cell>
          <cell r="K4380" t="str">
            <v>Winsor Hill School</v>
          </cell>
          <cell r="L4380">
            <v>16</v>
          </cell>
        </row>
        <row r="4381">
          <cell r="J4381">
            <v>9102</v>
          </cell>
          <cell r="K4381" t="str">
            <v>James H. Eldredge El. School</v>
          </cell>
          <cell r="L4381">
            <v>9</v>
          </cell>
        </row>
        <row r="4382">
          <cell r="J4382">
            <v>9102</v>
          </cell>
          <cell r="K4382" t="str">
            <v>James H. Eldredge El. School</v>
          </cell>
          <cell r="L4382">
            <v>9</v>
          </cell>
        </row>
        <row r="4383">
          <cell r="J4383">
            <v>19111</v>
          </cell>
          <cell r="K4383" t="str">
            <v>Middletown High School</v>
          </cell>
          <cell r="L4383">
            <v>19</v>
          </cell>
        </row>
        <row r="4384">
          <cell r="J4384">
            <v>39123</v>
          </cell>
          <cell r="K4384" t="str">
            <v>Woonsocket High School</v>
          </cell>
          <cell r="L4384">
            <v>39</v>
          </cell>
        </row>
        <row r="4385">
          <cell r="J4385">
            <v>28116</v>
          </cell>
          <cell r="K4385" t="str">
            <v>Alan Shawn Feinstein Elementary at Broad Street</v>
          </cell>
          <cell r="L4385">
            <v>28</v>
          </cell>
        </row>
        <row r="4386">
          <cell r="J4386">
            <v>28157</v>
          </cell>
          <cell r="K4386" t="str">
            <v>Lillian Feinstein Elementary, Sackett Street</v>
          </cell>
          <cell r="L4386">
            <v>28</v>
          </cell>
        </row>
        <row r="4387">
          <cell r="J4387">
            <v>96105</v>
          </cell>
          <cell r="K4387" t="str">
            <v>Colt Andrews School</v>
          </cell>
          <cell r="L4387">
            <v>96</v>
          </cell>
        </row>
        <row r="4388">
          <cell r="J4388">
            <v>39123</v>
          </cell>
          <cell r="K4388" t="str">
            <v>Woonsocket High School</v>
          </cell>
          <cell r="L4388">
            <v>39</v>
          </cell>
        </row>
        <row r="4389">
          <cell r="J4389">
            <v>28162</v>
          </cell>
          <cell r="K4389" t="str">
            <v>The Sgt. Cornel Young, Jr &amp; Charlotte Woods Elemen</v>
          </cell>
          <cell r="L4389">
            <v>28</v>
          </cell>
        </row>
        <row r="4390">
          <cell r="J4390">
            <v>28145</v>
          </cell>
          <cell r="K4390" t="str">
            <v>Nathanael Greene Middle School</v>
          </cell>
          <cell r="L4390">
            <v>28</v>
          </cell>
        </row>
        <row r="4391">
          <cell r="J4391">
            <v>28144</v>
          </cell>
          <cell r="K4391" t="str">
            <v>Gilbert Stuart Middle School</v>
          </cell>
          <cell r="L4391">
            <v>28</v>
          </cell>
        </row>
        <row r="4392">
          <cell r="J4392">
            <v>28113</v>
          </cell>
          <cell r="K4392" t="str">
            <v>Dr. Jorge Alvarez High School</v>
          </cell>
          <cell r="L4392">
            <v>28</v>
          </cell>
        </row>
        <row r="4393">
          <cell r="J4393">
            <v>4101</v>
          </cell>
          <cell r="K4393" t="str">
            <v>Ella Risk School</v>
          </cell>
          <cell r="L4393">
            <v>4</v>
          </cell>
        </row>
        <row r="4394">
          <cell r="J4394">
            <v>6117</v>
          </cell>
          <cell r="K4394" t="str">
            <v>Blackrock School</v>
          </cell>
          <cell r="L4394">
            <v>6</v>
          </cell>
        </row>
        <row r="4395">
          <cell r="J4395">
            <v>19114</v>
          </cell>
          <cell r="K4395" t="str">
            <v>Joseph H. Gaudet School</v>
          </cell>
          <cell r="L4395">
            <v>19</v>
          </cell>
        </row>
        <row r="4396">
          <cell r="J4396">
            <v>28190</v>
          </cell>
          <cell r="K4396" t="str">
            <v>Providence Public Schools</v>
          </cell>
          <cell r="L4396">
            <v>28</v>
          </cell>
        </row>
        <row r="4397">
          <cell r="J4397">
            <v>28170</v>
          </cell>
          <cell r="K4397" t="str">
            <v>Times2 Academy</v>
          </cell>
          <cell r="L4397">
            <v>28</v>
          </cell>
        </row>
        <row r="4398">
          <cell r="J4398">
            <v>27104</v>
          </cell>
          <cell r="K4398" t="str">
            <v>Howard Hathaway School</v>
          </cell>
          <cell r="L4398">
            <v>27</v>
          </cell>
        </row>
        <row r="4399">
          <cell r="J4399">
            <v>32103</v>
          </cell>
          <cell r="K4399" t="str">
            <v>Wakefield Elementary School</v>
          </cell>
          <cell r="L4399">
            <v>32</v>
          </cell>
        </row>
        <row r="4400">
          <cell r="J4400">
            <v>28134</v>
          </cell>
          <cell r="K4400" t="str">
            <v>Frank D. Spaziano Elementary School</v>
          </cell>
          <cell r="L4400">
            <v>28</v>
          </cell>
        </row>
        <row r="4401">
          <cell r="J4401">
            <v>23108</v>
          </cell>
          <cell r="K4401" t="str">
            <v>North Kingstown Senior High School</v>
          </cell>
          <cell r="L4401">
            <v>23</v>
          </cell>
        </row>
        <row r="4402">
          <cell r="J4402">
            <v>35131</v>
          </cell>
          <cell r="K4402" t="str">
            <v>Cedar Hill School</v>
          </cell>
          <cell r="L4402">
            <v>35</v>
          </cell>
        </row>
        <row r="4403">
          <cell r="J4403">
            <v>28121</v>
          </cell>
          <cell r="K4403" t="str">
            <v>Alfred Lima, Sr. Elementary School</v>
          </cell>
          <cell r="L4403">
            <v>28</v>
          </cell>
        </row>
        <row r="4404">
          <cell r="J4404">
            <v>28140</v>
          </cell>
          <cell r="K4404" t="str">
            <v>Carl G. Lauro Elementary School</v>
          </cell>
          <cell r="L4404">
            <v>28</v>
          </cell>
        </row>
        <row r="4405">
          <cell r="J4405">
            <v>1106</v>
          </cell>
          <cell r="K4405" t="str">
            <v>Barrington High School</v>
          </cell>
          <cell r="L4405">
            <v>1</v>
          </cell>
        </row>
        <row r="4406">
          <cell r="J4406">
            <v>28150</v>
          </cell>
          <cell r="K4406" t="str">
            <v>Mount Pleasant High School</v>
          </cell>
          <cell r="L4406">
            <v>28</v>
          </cell>
        </row>
        <row r="4407">
          <cell r="J4407">
            <v>31105</v>
          </cell>
          <cell r="K4407" t="str">
            <v>Anna M. McCabe School</v>
          </cell>
          <cell r="L4407">
            <v>31</v>
          </cell>
        </row>
        <row r="4408">
          <cell r="J4408">
            <v>26122</v>
          </cell>
          <cell r="K4408" t="str">
            <v>Agnes E. Little School</v>
          </cell>
          <cell r="L4408">
            <v>26</v>
          </cell>
        </row>
        <row r="4409">
          <cell r="J4409">
            <v>25110</v>
          </cell>
          <cell r="K4409" t="str">
            <v>North Smithfield Elementary School</v>
          </cell>
          <cell r="L4409">
            <v>25</v>
          </cell>
        </row>
        <row r="4410">
          <cell r="J4410">
            <v>38106</v>
          </cell>
          <cell r="K4410" t="str">
            <v>West Warwick Senior High School</v>
          </cell>
          <cell r="L4410">
            <v>38</v>
          </cell>
        </row>
        <row r="4411">
          <cell r="J4411">
            <v>21106</v>
          </cell>
          <cell r="K4411" t="str">
            <v>Frank E. Thompson Middle School</v>
          </cell>
          <cell r="L4411">
            <v>21</v>
          </cell>
        </row>
        <row r="4412">
          <cell r="J4412">
            <v>25110</v>
          </cell>
          <cell r="K4412" t="str">
            <v>North Smithfield Elementary School</v>
          </cell>
          <cell r="L4412">
            <v>25</v>
          </cell>
        </row>
        <row r="4413">
          <cell r="J4413">
            <v>25110</v>
          </cell>
          <cell r="K4413" t="str">
            <v>North Smithfield Elementary School</v>
          </cell>
          <cell r="L4413">
            <v>25</v>
          </cell>
        </row>
        <row r="4414">
          <cell r="J4414">
            <v>25110</v>
          </cell>
          <cell r="K4414" t="str">
            <v>North Smithfield Elementary School</v>
          </cell>
          <cell r="L4414">
            <v>25</v>
          </cell>
        </row>
        <row r="4415">
          <cell r="J4415">
            <v>25110</v>
          </cell>
          <cell r="K4415" t="str">
            <v>North Smithfield Elementary School</v>
          </cell>
          <cell r="L4415">
            <v>25</v>
          </cell>
        </row>
        <row r="4416">
          <cell r="J4416">
            <v>25110</v>
          </cell>
          <cell r="K4416" t="str">
            <v>North Smithfield Elementary School</v>
          </cell>
          <cell r="L4416">
            <v>25</v>
          </cell>
        </row>
        <row r="4417">
          <cell r="J4417">
            <v>25110</v>
          </cell>
          <cell r="K4417" t="str">
            <v>North Smithfield Elementary School</v>
          </cell>
          <cell r="L4417">
            <v>25</v>
          </cell>
        </row>
        <row r="4418">
          <cell r="J4418">
            <v>28135</v>
          </cell>
          <cell r="K4418" t="str">
            <v>George J. West Elementary School</v>
          </cell>
          <cell r="L4418">
            <v>28</v>
          </cell>
        </row>
        <row r="4419">
          <cell r="J4419">
            <v>28135</v>
          </cell>
          <cell r="K4419" t="str">
            <v>George J. West Elementary School</v>
          </cell>
          <cell r="L4419">
            <v>28</v>
          </cell>
        </row>
        <row r="4420">
          <cell r="J4420">
            <v>28187</v>
          </cell>
          <cell r="K4420" t="str">
            <v>E-Cubed Academy</v>
          </cell>
          <cell r="L4420">
            <v>28</v>
          </cell>
        </row>
        <row r="4421">
          <cell r="J4421">
            <v>26121</v>
          </cell>
          <cell r="K4421" t="str">
            <v>M. Virginia Cunningham School</v>
          </cell>
          <cell r="L4421">
            <v>26</v>
          </cell>
        </row>
        <row r="4422">
          <cell r="J4422">
            <v>24109</v>
          </cell>
          <cell r="K4422" t="str">
            <v>Centredale School</v>
          </cell>
          <cell r="L4422">
            <v>24</v>
          </cell>
        </row>
        <row r="4423">
          <cell r="J4423">
            <v>31190</v>
          </cell>
          <cell r="K4423" t="str">
            <v>Smithfield Public Schools</v>
          </cell>
          <cell r="L4423">
            <v>31</v>
          </cell>
        </row>
        <row r="4424">
          <cell r="J4424">
            <v>4115</v>
          </cell>
          <cell r="K4424" t="str">
            <v>Dr. Earl F. Calcutt Middle School</v>
          </cell>
          <cell r="L4424">
            <v>4</v>
          </cell>
        </row>
        <row r="4425">
          <cell r="J4425">
            <v>21107</v>
          </cell>
          <cell r="K4425" t="str">
            <v>Claiborne Pell Elementary School</v>
          </cell>
          <cell r="L4425">
            <v>21</v>
          </cell>
        </row>
        <row r="4426">
          <cell r="J4426">
            <v>35129</v>
          </cell>
          <cell r="K4426" t="str">
            <v>John Wickes School</v>
          </cell>
          <cell r="L4426">
            <v>35</v>
          </cell>
        </row>
        <row r="4427">
          <cell r="J4427">
            <v>35133</v>
          </cell>
          <cell r="K4427" t="str">
            <v>Warwick Neck School</v>
          </cell>
          <cell r="L4427">
            <v>35</v>
          </cell>
        </row>
        <row r="4428">
          <cell r="J4428">
            <v>35138</v>
          </cell>
          <cell r="K4428" t="str">
            <v>Toll Gate High School</v>
          </cell>
          <cell r="L4428">
            <v>35</v>
          </cell>
        </row>
        <row r="4429">
          <cell r="J4429">
            <v>35138</v>
          </cell>
          <cell r="K4429" t="str">
            <v>Toll Gate High School</v>
          </cell>
          <cell r="L4429">
            <v>35</v>
          </cell>
        </row>
        <row r="4430">
          <cell r="J4430">
            <v>7113</v>
          </cell>
          <cell r="K4430" t="str">
            <v>Cranston High School East</v>
          </cell>
          <cell r="L4430">
            <v>7</v>
          </cell>
        </row>
        <row r="4431">
          <cell r="J4431">
            <v>26115</v>
          </cell>
          <cell r="K4431" t="str">
            <v>Flora S. Curtis Memorial School</v>
          </cell>
          <cell r="L4431">
            <v>26</v>
          </cell>
        </row>
        <row r="4432">
          <cell r="J4432">
            <v>39128</v>
          </cell>
          <cell r="K4432" t="str">
            <v>Kevin K. Coleman Elementary School</v>
          </cell>
          <cell r="L4432">
            <v>39</v>
          </cell>
        </row>
        <row r="4433">
          <cell r="J4433">
            <v>3109</v>
          </cell>
          <cell r="K4433" t="str">
            <v>Burrillville High School</v>
          </cell>
          <cell r="L4433">
            <v>3</v>
          </cell>
        </row>
        <row r="4434">
          <cell r="J4434">
            <v>7129</v>
          </cell>
          <cell r="K4434" t="str">
            <v xml:space="preserve">Western Hills Middle School                       </v>
          </cell>
          <cell r="L4434">
            <v>7</v>
          </cell>
        </row>
        <row r="4435">
          <cell r="J4435">
            <v>7110</v>
          </cell>
          <cell r="K4435" t="str">
            <v>Daniel D. Waterman School</v>
          </cell>
          <cell r="L4435">
            <v>7</v>
          </cell>
        </row>
        <row r="4436">
          <cell r="J4436">
            <v>35142</v>
          </cell>
          <cell r="K4436" t="str">
            <v>Warwick Veterans Middle School</v>
          </cell>
          <cell r="L4436">
            <v>35</v>
          </cell>
        </row>
        <row r="4437">
          <cell r="J4437">
            <v>35190</v>
          </cell>
          <cell r="K4437" t="str">
            <v>Warwick Public Schools</v>
          </cell>
          <cell r="L4437">
            <v>35</v>
          </cell>
        </row>
        <row r="4438">
          <cell r="J4438">
            <v>28151</v>
          </cell>
          <cell r="K4438" t="str">
            <v>Vartan Gregorian Elementary School</v>
          </cell>
          <cell r="L4438">
            <v>28</v>
          </cell>
        </row>
        <row r="4439">
          <cell r="J4439">
            <v>28157</v>
          </cell>
          <cell r="K4439" t="str">
            <v>Lillian Feinstein Elementary, Sackett Street</v>
          </cell>
          <cell r="L4439">
            <v>28</v>
          </cell>
        </row>
        <row r="4440">
          <cell r="J4440">
            <v>28142</v>
          </cell>
          <cell r="K4440" t="str">
            <v>Reservoir Avenue School</v>
          </cell>
          <cell r="L4440">
            <v>28</v>
          </cell>
        </row>
        <row r="4441">
          <cell r="J4441">
            <v>98103</v>
          </cell>
          <cell r="K4441" t="str">
            <v>Chariho Regional Middle School</v>
          </cell>
          <cell r="L4441">
            <v>98</v>
          </cell>
        </row>
        <row r="4442">
          <cell r="J4442">
            <v>4108</v>
          </cell>
          <cell r="K4442" t="str">
            <v>Central Falls Senior High School</v>
          </cell>
          <cell r="L4442">
            <v>4</v>
          </cell>
        </row>
        <row r="4443">
          <cell r="J4443">
            <v>3109</v>
          </cell>
          <cell r="K4443" t="str">
            <v>Burrillville High School</v>
          </cell>
          <cell r="L4443">
            <v>3</v>
          </cell>
        </row>
        <row r="4444">
          <cell r="J4444">
            <v>28190</v>
          </cell>
          <cell r="K4444" t="str">
            <v>Providence Public Schools</v>
          </cell>
          <cell r="L4444">
            <v>28</v>
          </cell>
        </row>
        <row r="4445">
          <cell r="J4445">
            <v>96107</v>
          </cell>
          <cell r="K4445" t="str">
            <v>Mt. Hope High School</v>
          </cell>
          <cell r="L4445">
            <v>96</v>
          </cell>
        </row>
        <row r="4446">
          <cell r="J4446">
            <v>96107</v>
          </cell>
          <cell r="K4446" t="str">
            <v>Mt. Hope High School</v>
          </cell>
          <cell r="L4446">
            <v>96</v>
          </cell>
        </row>
        <row r="4447">
          <cell r="J4447">
            <v>39117</v>
          </cell>
          <cell r="K4447" t="str">
            <v>Citizens Memorial School</v>
          </cell>
          <cell r="L4447">
            <v>39</v>
          </cell>
        </row>
        <row r="4448">
          <cell r="J4448">
            <v>27106</v>
          </cell>
          <cell r="K4448" t="str">
            <v>Portsmouth High School</v>
          </cell>
          <cell r="L4448">
            <v>27</v>
          </cell>
        </row>
        <row r="4449">
          <cell r="J4449">
            <v>23108</v>
          </cell>
          <cell r="K4449" t="str">
            <v>North Kingstown Senior High School</v>
          </cell>
          <cell r="L4449">
            <v>23</v>
          </cell>
        </row>
        <row r="4450">
          <cell r="J4450">
            <v>7121</v>
          </cell>
          <cell r="K4450" t="str">
            <v>Woodridge School</v>
          </cell>
          <cell r="L4450">
            <v>7</v>
          </cell>
        </row>
        <row r="4451">
          <cell r="J4451">
            <v>7137</v>
          </cell>
          <cell r="K4451" t="str">
            <v>Hope Highlands Middle School</v>
          </cell>
          <cell r="L4451">
            <v>7</v>
          </cell>
        </row>
        <row r="4452">
          <cell r="J4452">
            <v>7137</v>
          </cell>
          <cell r="K4452" t="str">
            <v>Hope Highlands Middle School</v>
          </cell>
          <cell r="L4452">
            <v>7</v>
          </cell>
        </row>
        <row r="4453">
          <cell r="J4453">
            <v>8114</v>
          </cell>
          <cell r="K4453" t="str">
            <v>Cumberland High School</v>
          </cell>
          <cell r="L4453">
            <v>8</v>
          </cell>
        </row>
        <row r="4454">
          <cell r="J4454">
            <v>35124</v>
          </cell>
          <cell r="K4454" t="str">
            <v>Randall Holden School</v>
          </cell>
          <cell r="L4454">
            <v>35</v>
          </cell>
        </row>
        <row r="4455">
          <cell r="J4455">
            <v>35136</v>
          </cell>
          <cell r="K4455" t="str">
            <v>Cottrell F. Hoxsie School</v>
          </cell>
          <cell r="L4455">
            <v>35</v>
          </cell>
        </row>
        <row r="4456">
          <cell r="J4456">
            <v>10190</v>
          </cell>
          <cell r="K4456" t="str">
            <v>E. Providence School Department</v>
          </cell>
          <cell r="L4456">
            <v>10</v>
          </cell>
        </row>
        <row r="4457">
          <cell r="J4457">
            <v>28116</v>
          </cell>
          <cell r="K4457" t="str">
            <v>Alan Shawn Feinstein Elementary at Broad Street</v>
          </cell>
          <cell r="L4457">
            <v>28</v>
          </cell>
        </row>
        <row r="4458">
          <cell r="J4458">
            <v>35127</v>
          </cell>
          <cell r="K4458" t="str">
            <v>Sherman School</v>
          </cell>
          <cell r="L4458">
            <v>35</v>
          </cell>
        </row>
        <row r="4459">
          <cell r="J4459">
            <v>8108</v>
          </cell>
          <cell r="K4459" t="str">
            <v>Garvin Memorial School</v>
          </cell>
          <cell r="L4459">
            <v>8</v>
          </cell>
        </row>
        <row r="4460">
          <cell r="J4460">
            <v>32103</v>
          </cell>
          <cell r="K4460" t="str">
            <v>Wakefield Elementary School</v>
          </cell>
          <cell r="L4460">
            <v>32</v>
          </cell>
        </row>
        <row r="4461">
          <cell r="J4461">
            <v>36111</v>
          </cell>
          <cell r="K4461" t="str">
            <v>Springbrook Elementary School</v>
          </cell>
          <cell r="L4461">
            <v>36</v>
          </cell>
        </row>
        <row r="4462">
          <cell r="J4462">
            <v>36111</v>
          </cell>
          <cell r="K4462" t="str">
            <v>Springbrook Elementary School</v>
          </cell>
          <cell r="L4462">
            <v>36</v>
          </cell>
        </row>
        <row r="4463">
          <cell r="J4463">
            <v>33110</v>
          </cell>
          <cell r="K4463" t="str">
            <v>Tiverton Middle School</v>
          </cell>
          <cell r="L4463">
            <v>33</v>
          </cell>
        </row>
        <row r="4464">
          <cell r="J4464">
            <v>25108</v>
          </cell>
          <cell r="K4464" t="str">
            <v>North Smithfield High School</v>
          </cell>
          <cell r="L4464">
            <v>25</v>
          </cell>
        </row>
        <row r="4465">
          <cell r="J4465">
            <v>35142</v>
          </cell>
          <cell r="K4465" t="str">
            <v>Warwick Veterans Middle School</v>
          </cell>
          <cell r="L4465">
            <v>35</v>
          </cell>
        </row>
        <row r="4466">
          <cell r="J4466">
            <v>32114</v>
          </cell>
          <cell r="K4466" t="str">
            <v>Broad Rock Middle School</v>
          </cell>
          <cell r="L4466">
            <v>32</v>
          </cell>
        </row>
        <row r="4467">
          <cell r="J4467">
            <v>28143</v>
          </cell>
          <cell r="K4467" t="str">
            <v>Nathan Bishop Middle School</v>
          </cell>
          <cell r="L4467">
            <v>28</v>
          </cell>
        </row>
        <row r="4468">
          <cell r="J4468">
            <v>26106</v>
          </cell>
          <cell r="K4468" t="str">
            <v>Samuel Slater Middle School</v>
          </cell>
          <cell r="L4468">
            <v>26</v>
          </cell>
        </row>
        <row r="4469">
          <cell r="J4469">
            <v>8190</v>
          </cell>
          <cell r="K4469" t="str">
            <v>Cumberland Public Schools</v>
          </cell>
          <cell r="L4469">
            <v>8</v>
          </cell>
        </row>
        <row r="4470">
          <cell r="J4470">
            <v>7120</v>
          </cell>
          <cell r="K4470" t="str">
            <v>Stadium School</v>
          </cell>
          <cell r="L4470">
            <v>7</v>
          </cell>
        </row>
        <row r="4471">
          <cell r="J4471">
            <v>7120</v>
          </cell>
          <cell r="K4471" t="str">
            <v>Stadium School</v>
          </cell>
          <cell r="L4471">
            <v>7</v>
          </cell>
        </row>
        <row r="4472">
          <cell r="J4472">
            <v>17110</v>
          </cell>
          <cell r="K4472" t="str">
            <v>Lincoln Senior High School</v>
          </cell>
          <cell r="L4472">
            <v>17</v>
          </cell>
        </row>
        <row r="4473">
          <cell r="J4473">
            <v>1105</v>
          </cell>
          <cell r="K4473" t="str">
            <v>Hampden Meadows School</v>
          </cell>
          <cell r="L4473">
            <v>1</v>
          </cell>
        </row>
        <row r="4474">
          <cell r="J4474">
            <v>1109</v>
          </cell>
          <cell r="K4474" t="str">
            <v>Sowams Elementary School</v>
          </cell>
          <cell r="L4474">
            <v>1</v>
          </cell>
        </row>
        <row r="4475">
          <cell r="J4475">
            <v>19114</v>
          </cell>
          <cell r="K4475" t="str">
            <v>Joseph H. Gaudet School</v>
          </cell>
          <cell r="L4475">
            <v>19</v>
          </cell>
        </row>
        <row r="4476">
          <cell r="J4476">
            <v>19117</v>
          </cell>
          <cell r="K4476" t="str">
            <v>Joseph H. Gaudet Learning Academy</v>
          </cell>
          <cell r="L4476">
            <v>19</v>
          </cell>
        </row>
        <row r="4477">
          <cell r="J4477">
            <v>7121</v>
          </cell>
          <cell r="K4477" t="str">
            <v>Woodridge School</v>
          </cell>
          <cell r="L4477">
            <v>7</v>
          </cell>
        </row>
        <row r="4478">
          <cell r="J4478">
            <v>96113</v>
          </cell>
          <cell r="K4478" t="str">
            <v>Hugh Cole School</v>
          </cell>
          <cell r="L4478">
            <v>96</v>
          </cell>
        </row>
        <row r="4479">
          <cell r="J4479">
            <v>35131</v>
          </cell>
          <cell r="K4479" t="str">
            <v>Cedar Hill School</v>
          </cell>
          <cell r="L4479">
            <v>35</v>
          </cell>
        </row>
        <row r="4480">
          <cell r="J4480">
            <v>98104</v>
          </cell>
          <cell r="K4480" t="str">
            <v>Charlestown Elementary School</v>
          </cell>
          <cell r="L4480">
            <v>98</v>
          </cell>
        </row>
        <row r="4481">
          <cell r="J4481">
            <v>35135</v>
          </cell>
          <cell r="K4481" t="str">
            <v>Harold F. Scott School</v>
          </cell>
          <cell r="L4481">
            <v>35</v>
          </cell>
        </row>
        <row r="4482">
          <cell r="J4482">
            <v>28163</v>
          </cell>
          <cell r="K4482" t="str">
            <v>Dr. Martin Luther King, Jr. Elementary School</v>
          </cell>
          <cell r="L4482">
            <v>28</v>
          </cell>
        </row>
        <row r="4483">
          <cell r="J4483">
            <v>30102</v>
          </cell>
          <cell r="K4483" t="str">
            <v xml:space="preserve">Hope Elementary School                            </v>
          </cell>
          <cell r="L4483">
            <v>30</v>
          </cell>
        </row>
        <row r="4484">
          <cell r="J4484">
            <v>7126</v>
          </cell>
          <cell r="K4484" t="str">
            <v xml:space="preserve">Cranston High School West                         </v>
          </cell>
          <cell r="L4484">
            <v>7</v>
          </cell>
        </row>
        <row r="4485">
          <cell r="J4485">
            <v>32112</v>
          </cell>
          <cell r="K4485" t="str">
            <v>West Kingston Elementary School</v>
          </cell>
          <cell r="L4485">
            <v>32</v>
          </cell>
        </row>
        <row r="4486">
          <cell r="J4486">
            <v>96106</v>
          </cell>
          <cell r="K4486" t="str">
            <v>Rockwell School</v>
          </cell>
          <cell r="L4486">
            <v>96</v>
          </cell>
        </row>
        <row r="4487">
          <cell r="J4487">
            <v>96113</v>
          </cell>
          <cell r="K4487" t="str">
            <v>Hugh Cole School</v>
          </cell>
          <cell r="L4487">
            <v>96</v>
          </cell>
        </row>
        <row r="4488">
          <cell r="J4488">
            <v>96113</v>
          </cell>
          <cell r="K4488" t="str">
            <v>Hugh Cole School</v>
          </cell>
          <cell r="L4488">
            <v>96</v>
          </cell>
        </row>
        <row r="4489">
          <cell r="J4489">
            <v>28147</v>
          </cell>
          <cell r="K4489" t="str">
            <v>Roger Williams Middle School</v>
          </cell>
          <cell r="L4489">
            <v>28</v>
          </cell>
        </row>
        <row r="4490">
          <cell r="J4490">
            <v>28150</v>
          </cell>
          <cell r="K4490" t="str">
            <v>Mount Pleasant High School</v>
          </cell>
          <cell r="L4490">
            <v>28</v>
          </cell>
        </row>
        <row r="4491">
          <cell r="J4491">
            <v>7702</v>
          </cell>
          <cell r="K4491" t="str">
            <v>DCYF Alternative Education Program</v>
          </cell>
          <cell r="L4491">
            <v>67</v>
          </cell>
        </row>
        <row r="4492">
          <cell r="J4492">
            <v>35134</v>
          </cell>
          <cell r="K4492" t="str">
            <v>Pilgrim High School</v>
          </cell>
          <cell r="L4492">
            <v>35</v>
          </cell>
        </row>
        <row r="4493">
          <cell r="J4493">
            <v>21106</v>
          </cell>
          <cell r="K4493" t="str">
            <v>Frank E. Thompson Middle School</v>
          </cell>
          <cell r="L4493">
            <v>21</v>
          </cell>
        </row>
        <row r="4494">
          <cell r="J4494">
            <v>6117</v>
          </cell>
          <cell r="K4494" t="str">
            <v>Blackrock School</v>
          </cell>
          <cell r="L4494">
            <v>6</v>
          </cell>
        </row>
        <row r="4495">
          <cell r="J4495">
            <v>39131</v>
          </cell>
          <cell r="K4495" t="str">
            <v>Woonsocket Middle School at Hamlet</v>
          </cell>
          <cell r="L4495">
            <v>39</v>
          </cell>
        </row>
        <row r="4496">
          <cell r="J4496">
            <v>10125</v>
          </cell>
          <cell r="K4496" t="str">
            <v>Myron J. Francis Elementary School</v>
          </cell>
          <cell r="L4496">
            <v>10</v>
          </cell>
        </row>
        <row r="4497">
          <cell r="J4497">
            <v>35138</v>
          </cell>
          <cell r="K4497" t="str">
            <v>Toll Gate High School</v>
          </cell>
          <cell r="L4497">
            <v>35</v>
          </cell>
        </row>
        <row r="4498">
          <cell r="J4498">
            <v>36103</v>
          </cell>
          <cell r="K4498" t="str">
            <v>Westerly Middle School</v>
          </cell>
          <cell r="L4498">
            <v>36</v>
          </cell>
        </row>
        <row r="4499">
          <cell r="J4499">
            <v>36106</v>
          </cell>
          <cell r="K4499" t="str">
            <v>State Street School</v>
          </cell>
          <cell r="L4499">
            <v>36</v>
          </cell>
        </row>
        <row r="4500">
          <cell r="J4500">
            <v>39123</v>
          </cell>
          <cell r="K4500" t="str">
            <v>Woonsocket High School</v>
          </cell>
          <cell r="L4500">
            <v>39</v>
          </cell>
        </row>
        <row r="4501">
          <cell r="J4501">
            <v>39123</v>
          </cell>
          <cell r="K4501" t="str">
            <v>Woonsocket High School</v>
          </cell>
          <cell r="L4501">
            <v>39</v>
          </cell>
        </row>
        <row r="4502">
          <cell r="J4502">
            <v>39123</v>
          </cell>
          <cell r="K4502" t="str">
            <v>Woonsocket High School</v>
          </cell>
          <cell r="L4502">
            <v>39</v>
          </cell>
        </row>
        <row r="4503">
          <cell r="J4503">
            <v>24106</v>
          </cell>
          <cell r="K4503" t="str">
            <v>Stephen Olney School</v>
          </cell>
          <cell r="L4503">
            <v>24</v>
          </cell>
        </row>
        <row r="4504">
          <cell r="J4504">
            <v>24107</v>
          </cell>
          <cell r="K4504" t="str">
            <v>James L. McGuire School</v>
          </cell>
          <cell r="L4504">
            <v>24</v>
          </cell>
        </row>
        <row r="4505">
          <cell r="J4505">
            <v>25108</v>
          </cell>
          <cell r="K4505" t="str">
            <v>North Smithfield High School</v>
          </cell>
          <cell r="L4505">
            <v>25</v>
          </cell>
        </row>
        <row r="4506">
          <cell r="J4506">
            <v>7129</v>
          </cell>
          <cell r="K4506" t="str">
            <v xml:space="preserve">Western Hills Middle School                       </v>
          </cell>
          <cell r="L4506">
            <v>7</v>
          </cell>
        </row>
        <row r="4507">
          <cell r="J4507">
            <v>39128</v>
          </cell>
          <cell r="K4507" t="str">
            <v>Kevin K. Coleman Elementary School</v>
          </cell>
          <cell r="L4507">
            <v>39</v>
          </cell>
        </row>
        <row r="4508">
          <cell r="J4508">
            <v>26110</v>
          </cell>
          <cell r="K4508" t="str">
            <v>Potter-Burns School</v>
          </cell>
          <cell r="L4508">
            <v>26</v>
          </cell>
        </row>
        <row r="4509">
          <cell r="J4509">
            <v>3109</v>
          </cell>
          <cell r="K4509" t="str">
            <v>Burrillville High School</v>
          </cell>
          <cell r="L4509">
            <v>3</v>
          </cell>
        </row>
        <row r="4510">
          <cell r="J4510">
            <v>17701</v>
          </cell>
          <cell r="K4510" t="str">
            <v>Wm. M. Davies Jr. Career-Technical  High School</v>
          </cell>
          <cell r="L4510">
            <v>40</v>
          </cell>
        </row>
        <row r="4511">
          <cell r="J4511">
            <v>17113</v>
          </cell>
          <cell r="K4511" t="str">
            <v>Northern Lincoln Elementary School</v>
          </cell>
          <cell r="L4511">
            <v>17</v>
          </cell>
        </row>
        <row r="4512">
          <cell r="J4512">
            <v>8116</v>
          </cell>
          <cell r="K4512" t="str">
            <v>North Cumberland Middle School</v>
          </cell>
          <cell r="L4512">
            <v>8</v>
          </cell>
        </row>
        <row r="4513">
          <cell r="J4513">
            <v>23108</v>
          </cell>
          <cell r="K4513" t="str">
            <v>North Kingstown Senior High School</v>
          </cell>
          <cell r="L4513">
            <v>23</v>
          </cell>
        </row>
        <row r="4514">
          <cell r="J4514">
            <v>16112</v>
          </cell>
          <cell r="K4514" t="str">
            <v>Johnston Senior High School</v>
          </cell>
          <cell r="L4514">
            <v>16</v>
          </cell>
        </row>
        <row r="4515">
          <cell r="J4515">
            <v>36104</v>
          </cell>
          <cell r="K4515" t="str">
            <v>Westerly High School</v>
          </cell>
          <cell r="L4515">
            <v>36</v>
          </cell>
        </row>
        <row r="4516">
          <cell r="J4516">
            <v>32113</v>
          </cell>
          <cell r="K4516" t="str">
            <v>Matunuck School</v>
          </cell>
          <cell r="L4516">
            <v>32</v>
          </cell>
        </row>
        <row r="4517">
          <cell r="J4517">
            <v>28181</v>
          </cell>
          <cell r="K4517" t="str">
            <v>Anthony Carnevale Elementary School</v>
          </cell>
          <cell r="L4517">
            <v>28</v>
          </cell>
        </row>
        <row r="4518">
          <cell r="J4518">
            <v>3107</v>
          </cell>
          <cell r="K4518" t="str">
            <v xml:space="preserve">William L. Callahan School                        </v>
          </cell>
          <cell r="L4518">
            <v>3</v>
          </cell>
        </row>
        <row r="4519">
          <cell r="J4519">
            <v>19111</v>
          </cell>
          <cell r="K4519" t="str">
            <v>Middletown High School</v>
          </cell>
          <cell r="L4519">
            <v>19</v>
          </cell>
        </row>
        <row r="4520">
          <cell r="J4520">
            <v>20104</v>
          </cell>
          <cell r="K4520" t="str">
            <v>Narragansett High School</v>
          </cell>
          <cell r="L4520">
            <v>20</v>
          </cell>
        </row>
        <row r="4521">
          <cell r="J4521">
            <v>10122</v>
          </cell>
          <cell r="K4521" t="str">
            <v>Riverside Middle School</v>
          </cell>
          <cell r="L4521">
            <v>10</v>
          </cell>
        </row>
        <row r="4522">
          <cell r="J4522">
            <v>10104</v>
          </cell>
          <cell r="K4522" t="str">
            <v>Edward R. Martin Middle School Annex</v>
          </cell>
          <cell r="L4522">
            <v>10</v>
          </cell>
        </row>
        <row r="4523">
          <cell r="J4523">
            <v>10105</v>
          </cell>
          <cell r="K4523" t="str">
            <v>James R. D. Oldham School Annex</v>
          </cell>
          <cell r="L4523">
            <v>10</v>
          </cell>
        </row>
        <row r="4524">
          <cell r="J4524">
            <v>96107</v>
          </cell>
          <cell r="K4524" t="str">
            <v>Mt. Hope High School</v>
          </cell>
          <cell r="L4524">
            <v>96</v>
          </cell>
        </row>
        <row r="4525">
          <cell r="J4525">
            <v>96107</v>
          </cell>
          <cell r="K4525" t="str">
            <v>Mt. Hope High School</v>
          </cell>
          <cell r="L4525">
            <v>96</v>
          </cell>
        </row>
        <row r="4526">
          <cell r="J4526">
            <v>30105</v>
          </cell>
          <cell r="K4526" t="str">
            <v>Scituate Middle School</v>
          </cell>
          <cell r="L4526">
            <v>30</v>
          </cell>
        </row>
        <row r="4527">
          <cell r="J4527">
            <v>26113</v>
          </cell>
          <cell r="K4527" t="str">
            <v>Fallon Memorial School</v>
          </cell>
          <cell r="L4527">
            <v>26</v>
          </cell>
        </row>
        <row r="4528">
          <cell r="J4528">
            <v>31105</v>
          </cell>
          <cell r="K4528" t="str">
            <v>Anna M. McCabe School</v>
          </cell>
          <cell r="L4528">
            <v>31</v>
          </cell>
        </row>
        <row r="4529">
          <cell r="J4529">
            <v>36113</v>
          </cell>
          <cell r="K4529" t="str">
            <v>Westerly Inclusion Preschool Program - Babcock Hal</v>
          </cell>
          <cell r="L4529">
            <v>36</v>
          </cell>
        </row>
        <row r="4530">
          <cell r="J4530">
            <v>28116</v>
          </cell>
          <cell r="K4530" t="str">
            <v>Alan Shawn Feinstein Elementary at Broad Street</v>
          </cell>
          <cell r="L4530">
            <v>28</v>
          </cell>
        </row>
        <row r="4531">
          <cell r="J4531">
            <v>6104</v>
          </cell>
          <cell r="K4531" t="str">
            <v>Alan Shawn Feinstein Middle School Of Coventry</v>
          </cell>
          <cell r="L4531">
            <v>6</v>
          </cell>
        </row>
        <row r="4532">
          <cell r="J4532">
            <v>32108</v>
          </cell>
          <cell r="K4532" t="str">
            <v>South Kingstown High School</v>
          </cell>
          <cell r="L4532">
            <v>32</v>
          </cell>
        </row>
        <row r="4533">
          <cell r="J4533">
            <v>16103</v>
          </cell>
          <cell r="K4533" t="str">
            <v>Thornton School</v>
          </cell>
          <cell r="L4533">
            <v>16</v>
          </cell>
        </row>
        <row r="4534">
          <cell r="J4534">
            <v>32110</v>
          </cell>
          <cell r="K4534" t="str">
            <v>Curtis Corner Middle School</v>
          </cell>
          <cell r="L4534">
            <v>32</v>
          </cell>
        </row>
        <row r="4535">
          <cell r="J4535">
            <v>24111</v>
          </cell>
          <cell r="K4535" t="str">
            <v>Dr. Edward A. Ricci Middle School</v>
          </cell>
          <cell r="L4535">
            <v>24</v>
          </cell>
        </row>
        <row r="4536">
          <cell r="J4536">
            <v>24112</v>
          </cell>
          <cell r="K4536" t="str">
            <v>Birchwood Middle School</v>
          </cell>
          <cell r="L4536">
            <v>24</v>
          </cell>
        </row>
        <row r="4537">
          <cell r="J4537">
            <v>26107</v>
          </cell>
          <cell r="K4537" t="str">
            <v>Lyman B. Goff Middle School</v>
          </cell>
          <cell r="L4537">
            <v>26</v>
          </cell>
        </row>
        <row r="4538">
          <cell r="J4538">
            <v>10109</v>
          </cell>
          <cell r="K4538" t="str">
            <v>Edward R. Martin Middle School</v>
          </cell>
          <cell r="L4538">
            <v>10</v>
          </cell>
        </row>
        <row r="4539">
          <cell r="J4539">
            <v>8107</v>
          </cell>
          <cell r="K4539" t="str">
            <v>B.F. Norton Elementary School</v>
          </cell>
          <cell r="L4539">
            <v>8</v>
          </cell>
        </row>
        <row r="4540">
          <cell r="J4540">
            <v>32114</v>
          </cell>
          <cell r="K4540" t="str">
            <v>Broad Rock Middle School</v>
          </cell>
          <cell r="L4540">
            <v>32</v>
          </cell>
        </row>
        <row r="4541">
          <cell r="J4541">
            <v>32112</v>
          </cell>
          <cell r="K4541" t="str">
            <v>West Kingston Elementary School</v>
          </cell>
          <cell r="L4541">
            <v>32</v>
          </cell>
        </row>
        <row r="4542">
          <cell r="J4542">
            <v>32114</v>
          </cell>
          <cell r="K4542" t="str">
            <v>Broad Rock Middle School</v>
          </cell>
          <cell r="L4542">
            <v>32</v>
          </cell>
        </row>
        <row r="4543">
          <cell r="J4543">
            <v>35139</v>
          </cell>
          <cell r="K4543" t="str">
            <v>Winman Middle School</v>
          </cell>
          <cell r="L4543">
            <v>35</v>
          </cell>
        </row>
        <row r="4544">
          <cell r="J4544">
            <v>35139</v>
          </cell>
          <cell r="K4544" t="str">
            <v>Winman Middle School</v>
          </cell>
          <cell r="L4544">
            <v>35</v>
          </cell>
        </row>
        <row r="4545">
          <cell r="J4545">
            <v>28162</v>
          </cell>
          <cell r="K4545" t="str">
            <v>The Sgt. Cornel Young, Jr &amp; Charlotte Woods Elemen</v>
          </cell>
          <cell r="L4545">
            <v>28</v>
          </cell>
        </row>
        <row r="4546">
          <cell r="J4546">
            <v>28156</v>
          </cell>
          <cell r="K4546" t="str">
            <v>Robert L Bailey IV, Elementary School</v>
          </cell>
          <cell r="L4546">
            <v>28</v>
          </cell>
        </row>
        <row r="4547">
          <cell r="J4547">
            <v>28156</v>
          </cell>
          <cell r="K4547" t="str">
            <v>Robert L Bailey IV, Elementary School</v>
          </cell>
          <cell r="L4547">
            <v>28</v>
          </cell>
        </row>
        <row r="4548">
          <cell r="J4548">
            <v>28190</v>
          </cell>
          <cell r="K4548" t="str">
            <v>Providence Public Schools</v>
          </cell>
          <cell r="L4548">
            <v>28</v>
          </cell>
        </row>
        <row r="4549">
          <cell r="J4549">
            <v>7190</v>
          </cell>
          <cell r="K4549" t="str">
            <v>Cranston Public Schools</v>
          </cell>
          <cell r="L4549">
            <v>7</v>
          </cell>
        </row>
        <row r="4550">
          <cell r="J4550">
            <v>27106</v>
          </cell>
          <cell r="K4550" t="str">
            <v>Portsmouth High School</v>
          </cell>
          <cell r="L4550">
            <v>27</v>
          </cell>
        </row>
        <row r="4551">
          <cell r="J4551">
            <v>28163</v>
          </cell>
          <cell r="K4551" t="str">
            <v>Dr. Martin Luther King, Jr. Elementary School</v>
          </cell>
          <cell r="L4551">
            <v>28</v>
          </cell>
        </row>
        <row r="4552">
          <cell r="J4552">
            <v>28150</v>
          </cell>
          <cell r="K4552" t="str">
            <v>Mount Pleasant High School</v>
          </cell>
          <cell r="L4552">
            <v>28</v>
          </cell>
        </row>
        <row r="4553">
          <cell r="J4553">
            <v>26103</v>
          </cell>
          <cell r="K4553" t="str">
            <v>Joseph Jenks Middle School</v>
          </cell>
          <cell r="L4553">
            <v>26</v>
          </cell>
        </row>
        <row r="4554">
          <cell r="J4554">
            <v>98105</v>
          </cell>
          <cell r="K4554" t="str">
            <v>Richmond Elementary School</v>
          </cell>
          <cell r="L4554">
            <v>98</v>
          </cell>
        </row>
        <row r="4555">
          <cell r="J4555">
            <v>6121</v>
          </cell>
          <cell r="K4555" t="str">
            <v>Washington Oak School</v>
          </cell>
          <cell r="L4555">
            <v>6</v>
          </cell>
        </row>
        <row r="4556">
          <cell r="J4556">
            <v>7121</v>
          </cell>
          <cell r="K4556" t="str">
            <v>Woodridge School</v>
          </cell>
          <cell r="L4556">
            <v>7</v>
          </cell>
        </row>
        <row r="4557">
          <cell r="J4557">
            <v>1108</v>
          </cell>
          <cell r="K4557" t="str">
            <v>Barrington Middle School</v>
          </cell>
          <cell r="L4557">
            <v>1</v>
          </cell>
        </row>
        <row r="4558">
          <cell r="J4558">
            <v>32108</v>
          </cell>
          <cell r="K4558" t="str">
            <v>South Kingstown High School</v>
          </cell>
          <cell r="L4558">
            <v>32</v>
          </cell>
        </row>
        <row r="4559">
          <cell r="J4559">
            <v>38104</v>
          </cell>
          <cell r="K4559" t="str">
            <v>John F. Horgan Elementary School</v>
          </cell>
          <cell r="L4559">
            <v>38</v>
          </cell>
        </row>
        <row r="4560">
          <cell r="J4560">
            <v>38104</v>
          </cell>
          <cell r="K4560" t="str">
            <v>John F. Horgan Elementary School</v>
          </cell>
          <cell r="L4560">
            <v>38</v>
          </cell>
        </row>
        <row r="4561">
          <cell r="J4561">
            <v>12101</v>
          </cell>
          <cell r="K4561" t="str">
            <v>Captain Isaac Paine Elementary School</v>
          </cell>
          <cell r="L4561">
            <v>12</v>
          </cell>
        </row>
        <row r="4562">
          <cell r="J4562">
            <v>26119</v>
          </cell>
          <cell r="K4562" t="str">
            <v>Henry J. Winters School</v>
          </cell>
          <cell r="L4562">
            <v>26</v>
          </cell>
        </row>
        <row r="4563">
          <cell r="J4563">
            <v>28178</v>
          </cell>
          <cell r="K4563" t="str">
            <v>Academy for Career Exploration (ACES)</v>
          </cell>
          <cell r="L4563">
            <v>28</v>
          </cell>
        </row>
        <row r="4564">
          <cell r="J4564">
            <v>6119</v>
          </cell>
          <cell r="K4564" t="str">
            <v>Coventry High School</v>
          </cell>
          <cell r="L4564">
            <v>6</v>
          </cell>
        </row>
        <row r="4565">
          <cell r="J4565">
            <v>35135</v>
          </cell>
          <cell r="K4565" t="str">
            <v>Harold F. Scott School</v>
          </cell>
          <cell r="L4565">
            <v>35</v>
          </cell>
        </row>
        <row r="4566">
          <cell r="J4566">
            <v>16112</v>
          </cell>
          <cell r="K4566" t="str">
            <v>Johnston Senior High School</v>
          </cell>
          <cell r="L4566">
            <v>16</v>
          </cell>
        </row>
        <row r="4567">
          <cell r="J4567">
            <v>39119</v>
          </cell>
          <cell r="K4567" t="str">
            <v xml:space="preserve">Globe Park School                                 </v>
          </cell>
          <cell r="L4567">
            <v>39</v>
          </cell>
        </row>
        <row r="4568">
          <cell r="J4568">
            <v>39119</v>
          </cell>
          <cell r="K4568" t="str">
            <v xml:space="preserve">Globe Park School                                 </v>
          </cell>
          <cell r="L4568">
            <v>39</v>
          </cell>
        </row>
        <row r="4569">
          <cell r="J4569">
            <v>35138</v>
          </cell>
          <cell r="K4569" t="str">
            <v>Toll Gate High School</v>
          </cell>
          <cell r="L4569">
            <v>35</v>
          </cell>
        </row>
        <row r="4570">
          <cell r="J4570">
            <v>35190</v>
          </cell>
          <cell r="K4570" t="str">
            <v>Warwick Public Schools</v>
          </cell>
          <cell r="L4570">
            <v>35</v>
          </cell>
        </row>
        <row r="4571">
          <cell r="J4571">
            <v>23108</v>
          </cell>
          <cell r="K4571" t="str">
            <v>North Kingstown Senior High School</v>
          </cell>
          <cell r="L4571">
            <v>23</v>
          </cell>
        </row>
        <row r="4572">
          <cell r="J4572">
            <v>36104</v>
          </cell>
          <cell r="K4572" t="str">
            <v>Westerly High School</v>
          </cell>
          <cell r="L4572">
            <v>36</v>
          </cell>
        </row>
        <row r="4573">
          <cell r="J4573">
            <v>8107</v>
          </cell>
          <cell r="K4573" t="str">
            <v>B.F. Norton Elementary School</v>
          </cell>
          <cell r="L4573">
            <v>8</v>
          </cell>
        </row>
        <row r="4574">
          <cell r="J4574">
            <v>7127</v>
          </cell>
          <cell r="K4574" t="str">
            <v xml:space="preserve">Stone Hill School                                 </v>
          </cell>
          <cell r="L4574">
            <v>7</v>
          </cell>
        </row>
        <row r="4575">
          <cell r="J4575">
            <v>7128</v>
          </cell>
          <cell r="K4575" t="str">
            <v>Glen Hills School</v>
          </cell>
          <cell r="L4575">
            <v>7</v>
          </cell>
        </row>
        <row r="4576">
          <cell r="J4576">
            <v>39132</v>
          </cell>
          <cell r="K4576" t="str">
            <v>Woonsocket Middle School at Villa Nova</v>
          </cell>
          <cell r="L4576">
            <v>39</v>
          </cell>
        </row>
        <row r="4577">
          <cell r="J4577">
            <v>24111</v>
          </cell>
          <cell r="K4577" t="str">
            <v>Dr. Edward A. Ricci Middle School</v>
          </cell>
          <cell r="L4577">
            <v>24</v>
          </cell>
        </row>
        <row r="4578">
          <cell r="J4578">
            <v>35140</v>
          </cell>
          <cell r="K4578" t="str">
            <v>Warwick Area Career and Technical Center</v>
          </cell>
          <cell r="L4578">
            <v>35</v>
          </cell>
        </row>
        <row r="4579">
          <cell r="J4579">
            <v>35134</v>
          </cell>
          <cell r="K4579" t="str">
            <v>Pilgrim High School</v>
          </cell>
          <cell r="L4579">
            <v>35</v>
          </cell>
        </row>
        <row r="4580">
          <cell r="J4580">
            <v>28190</v>
          </cell>
          <cell r="K4580" t="str">
            <v>Providence Public Schools</v>
          </cell>
          <cell r="L4580">
            <v>28</v>
          </cell>
        </row>
        <row r="4581">
          <cell r="J4581">
            <v>24108</v>
          </cell>
          <cell r="K4581" t="str">
            <v>Dr. Joseph A Whelan Elementary School</v>
          </cell>
          <cell r="L4581">
            <v>24</v>
          </cell>
        </row>
        <row r="4582">
          <cell r="J4582">
            <v>28157</v>
          </cell>
          <cell r="K4582" t="str">
            <v>Lillian Feinstein Elementary, Sackett Street</v>
          </cell>
          <cell r="L4582">
            <v>28</v>
          </cell>
        </row>
        <row r="4583">
          <cell r="J4583">
            <v>35138</v>
          </cell>
          <cell r="K4583" t="str">
            <v>Toll Gate High School</v>
          </cell>
          <cell r="L4583">
            <v>35</v>
          </cell>
        </row>
        <row r="4584">
          <cell r="J4584">
            <v>39131</v>
          </cell>
          <cell r="K4584" t="str">
            <v>Woonsocket Middle School at Hamlet</v>
          </cell>
          <cell r="L4584">
            <v>39</v>
          </cell>
        </row>
        <row r="4585">
          <cell r="J4585">
            <v>21107</v>
          </cell>
          <cell r="K4585" t="str">
            <v>Claiborne Pell Elementary School</v>
          </cell>
          <cell r="L4585">
            <v>21</v>
          </cell>
        </row>
        <row r="4586">
          <cell r="J4586">
            <v>27104</v>
          </cell>
          <cell r="K4586" t="str">
            <v>Howard Hathaway School</v>
          </cell>
          <cell r="L4586">
            <v>27</v>
          </cell>
        </row>
        <row r="4587">
          <cell r="J4587">
            <v>8114</v>
          </cell>
          <cell r="K4587" t="str">
            <v>Cumberland High School</v>
          </cell>
          <cell r="L4587">
            <v>8</v>
          </cell>
        </row>
        <row r="4588">
          <cell r="J4588">
            <v>28143</v>
          </cell>
          <cell r="K4588" t="str">
            <v>Nathan Bishop Middle School</v>
          </cell>
          <cell r="L4588">
            <v>28</v>
          </cell>
        </row>
        <row r="4589">
          <cell r="J4589">
            <v>35138</v>
          </cell>
          <cell r="K4589" t="str">
            <v>Toll Gate High School</v>
          </cell>
          <cell r="L4589">
            <v>35</v>
          </cell>
        </row>
        <row r="4590">
          <cell r="J4590">
            <v>20102</v>
          </cell>
          <cell r="K4590" t="str">
            <v>Narragansett Elementary School</v>
          </cell>
          <cell r="L4590">
            <v>20</v>
          </cell>
        </row>
        <row r="4591">
          <cell r="J4591">
            <v>99102</v>
          </cell>
          <cell r="K4591" t="str">
            <v>Ponaganset High School</v>
          </cell>
          <cell r="L4591">
            <v>99</v>
          </cell>
        </row>
        <row r="4592">
          <cell r="J4592">
            <v>39123</v>
          </cell>
          <cell r="K4592" t="str">
            <v>Woonsocket High School</v>
          </cell>
          <cell r="L4592">
            <v>39</v>
          </cell>
        </row>
        <row r="4593">
          <cell r="J4593">
            <v>17110</v>
          </cell>
          <cell r="K4593" t="str">
            <v>Lincoln Senior High School</v>
          </cell>
          <cell r="L4593">
            <v>17</v>
          </cell>
        </row>
        <row r="4594">
          <cell r="J4594">
            <v>96112</v>
          </cell>
          <cell r="K4594" t="str">
            <v>Kickemuit Middle School</v>
          </cell>
          <cell r="L4594">
            <v>96</v>
          </cell>
        </row>
        <row r="4595">
          <cell r="J4595">
            <v>3104</v>
          </cell>
          <cell r="K4595" t="str">
            <v>Burrillville Middle School</v>
          </cell>
          <cell r="L4595">
            <v>3</v>
          </cell>
        </row>
        <row r="4596">
          <cell r="J4596">
            <v>8112</v>
          </cell>
          <cell r="K4596" t="str">
            <v>Ashton School</v>
          </cell>
          <cell r="L4596">
            <v>8</v>
          </cell>
        </row>
        <row r="4597">
          <cell r="J4597">
            <v>99102</v>
          </cell>
          <cell r="K4597" t="str">
            <v>Ponaganset High School</v>
          </cell>
          <cell r="L4597">
            <v>99</v>
          </cell>
        </row>
        <row r="4598">
          <cell r="J4598">
            <v>39110</v>
          </cell>
          <cell r="K4598" t="str">
            <v>Governor Aram J. Pothier School</v>
          </cell>
          <cell r="L4598">
            <v>39</v>
          </cell>
        </row>
        <row r="4599">
          <cell r="J4599">
            <v>35134</v>
          </cell>
          <cell r="K4599" t="str">
            <v>Pilgrim High School</v>
          </cell>
          <cell r="L4599">
            <v>35</v>
          </cell>
        </row>
        <row r="4600">
          <cell r="J4600">
            <v>33110</v>
          </cell>
          <cell r="K4600" t="str">
            <v>Tiverton Middle School</v>
          </cell>
          <cell r="L4600">
            <v>33</v>
          </cell>
        </row>
        <row r="4601">
          <cell r="J4601">
            <v>7113</v>
          </cell>
          <cell r="K4601" t="str">
            <v>Cranston High School East</v>
          </cell>
          <cell r="L4601">
            <v>7</v>
          </cell>
        </row>
        <row r="4602">
          <cell r="J4602">
            <v>7113</v>
          </cell>
          <cell r="K4602" t="str">
            <v>Cranston High School East</v>
          </cell>
          <cell r="L4602">
            <v>7</v>
          </cell>
        </row>
        <row r="4603">
          <cell r="J4603">
            <v>7119</v>
          </cell>
          <cell r="K4603" t="str">
            <v>Gladstone Street School</v>
          </cell>
          <cell r="L4603">
            <v>7</v>
          </cell>
        </row>
        <row r="4604">
          <cell r="J4604">
            <v>28163</v>
          </cell>
          <cell r="K4604" t="str">
            <v>Dr. Martin Luther King, Jr. Elementary School</v>
          </cell>
          <cell r="L4604">
            <v>28</v>
          </cell>
        </row>
        <row r="4605">
          <cell r="J4605">
            <v>28163</v>
          </cell>
          <cell r="K4605" t="str">
            <v>Dr. Martin Luther King, Jr. Elementary School</v>
          </cell>
          <cell r="L4605">
            <v>28</v>
          </cell>
        </row>
        <row r="4606">
          <cell r="J4606">
            <v>32107</v>
          </cell>
          <cell r="K4606" t="str">
            <v>Peace Dale Elementary School</v>
          </cell>
          <cell r="L4606">
            <v>32</v>
          </cell>
        </row>
        <row r="4607">
          <cell r="J4607">
            <v>97105</v>
          </cell>
          <cell r="K4607" t="str">
            <v>Exeter-West Greenwich Regional  Junior High</v>
          </cell>
          <cell r="L4607">
            <v>97</v>
          </cell>
        </row>
        <row r="4608">
          <cell r="J4608">
            <v>10116</v>
          </cell>
          <cell r="K4608" t="str">
            <v>Agnes B. Hennessey School</v>
          </cell>
          <cell r="L4608">
            <v>10</v>
          </cell>
        </row>
        <row r="4609">
          <cell r="J4609">
            <v>10116</v>
          </cell>
          <cell r="K4609" t="str">
            <v>Agnes B. Hennessey School</v>
          </cell>
          <cell r="L4609">
            <v>10</v>
          </cell>
        </row>
        <row r="4610">
          <cell r="J4610">
            <v>10116</v>
          </cell>
          <cell r="K4610" t="str">
            <v>Agnes B. Hennessey School</v>
          </cell>
          <cell r="L4610">
            <v>10</v>
          </cell>
        </row>
        <row r="4611">
          <cell r="J4611">
            <v>26116</v>
          </cell>
          <cell r="K4611" t="str">
            <v xml:space="preserve">Curvin-McCabe School                              </v>
          </cell>
          <cell r="L4611">
            <v>26</v>
          </cell>
        </row>
        <row r="4612">
          <cell r="J4612">
            <v>21106</v>
          </cell>
          <cell r="K4612" t="str">
            <v>Frank E. Thompson Middle School</v>
          </cell>
          <cell r="L4612">
            <v>21</v>
          </cell>
        </row>
        <row r="4613">
          <cell r="J4613">
            <v>28139</v>
          </cell>
          <cell r="K4613" t="str">
            <v>Central High School</v>
          </cell>
          <cell r="L4613">
            <v>28</v>
          </cell>
        </row>
        <row r="4614">
          <cell r="J4614">
            <v>8114</v>
          </cell>
          <cell r="K4614" t="str">
            <v>Cumberland High School</v>
          </cell>
          <cell r="L4614">
            <v>8</v>
          </cell>
        </row>
        <row r="4615">
          <cell r="J4615">
            <v>28170</v>
          </cell>
          <cell r="K4615" t="str">
            <v>Times2 Academy</v>
          </cell>
          <cell r="L4615">
            <v>28</v>
          </cell>
        </row>
        <row r="4616">
          <cell r="J4616">
            <v>7129</v>
          </cell>
          <cell r="K4616" t="str">
            <v xml:space="preserve">Western Hills Middle School                       </v>
          </cell>
          <cell r="L4616">
            <v>7</v>
          </cell>
        </row>
        <row r="4617">
          <cell r="J4617">
            <v>7115</v>
          </cell>
          <cell r="K4617" t="str">
            <v>Hugh B. Bain Middle School</v>
          </cell>
          <cell r="L4617">
            <v>7</v>
          </cell>
        </row>
        <row r="4618">
          <cell r="J4618">
            <v>9103</v>
          </cell>
          <cell r="K4618" t="str">
            <v>Archie R. Cole Middle School</v>
          </cell>
          <cell r="L4618">
            <v>9</v>
          </cell>
        </row>
        <row r="4619">
          <cell r="J4619">
            <v>35129</v>
          </cell>
          <cell r="K4619" t="str">
            <v>John Wickes School</v>
          </cell>
          <cell r="L4619">
            <v>35</v>
          </cell>
        </row>
        <row r="4620">
          <cell r="J4620">
            <v>31103</v>
          </cell>
          <cell r="K4620" t="str">
            <v>William Winsor School</v>
          </cell>
          <cell r="L4620">
            <v>31</v>
          </cell>
        </row>
        <row r="4621">
          <cell r="J4621">
            <v>28116</v>
          </cell>
          <cell r="K4621" t="str">
            <v>Alan Shawn Feinstein Elementary at Broad Street</v>
          </cell>
          <cell r="L4621">
            <v>28</v>
          </cell>
        </row>
        <row r="4622">
          <cell r="J4622">
            <v>17110</v>
          </cell>
          <cell r="K4622" t="str">
            <v>Lincoln Senior High School</v>
          </cell>
          <cell r="L4622">
            <v>17</v>
          </cell>
        </row>
        <row r="4623">
          <cell r="J4623">
            <v>6119</v>
          </cell>
          <cell r="K4623" t="str">
            <v>Coventry High School</v>
          </cell>
          <cell r="L4623">
            <v>6</v>
          </cell>
        </row>
        <row r="4624">
          <cell r="J4624">
            <v>38107</v>
          </cell>
          <cell r="K4624" t="str">
            <v>John F. Deering Middle School</v>
          </cell>
          <cell r="L4624">
            <v>38</v>
          </cell>
        </row>
        <row r="4625">
          <cell r="J4625">
            <v>27112</v>
          </cell>
          <cell r="K4625" t="str">
            <v>Portsmouth Middle School</v>
          </cell>
          <cell r="L4625">
            <v>27</v>
          </cell>
        </row>
        <row r="4626">
          <cell r="J4626">
            <v>26190</v>
          </cell>
          <cell r="K4626" t="str">
            <v>Pawtucket Public Schools</v>
          </cell>
          <cell r="L4626">
            <v>26</v>
          </cell>
        </row>
        <row r="4627">
          <cell r="J4627">
            <v>16114</v>
          </cell>
          <cell r="K4627" t="str">
            <v>Early Childhood Center</v>
          </cell>
          <cell r="L4627">
            <v>16</v>
          </cell>
        </row>
        <row r="4628">
          <cell r="J4628">
            <v>38106</v>
          </cell>
          <cell r="K4628" t="str">
            <v>West Warwick Senior High School</v>
          </cell>
          <cell r="L4628">
            <v>38</v>
          </cell>
        </row>
        <row r="4629">
          <cell r="J4629">
            <v>38106</v>
          </cell>
          <cell r="K4629" t="str">
            <v>West Warwick Senior High School</v>
          </cell>
          <cell r="L4629">
            <v>38</v>
          </cell>
        </row>
        <row r="4630">
          <cell r="J4630">
            <v>7110</v>
          </cell>
          <cell r="K4630" t="str">
            <v>Daniel D. Waterman School</v>
          </cell>
          <cell r="L4630">
            <v>7</v>
          </cell>
        </row>
        <row r="4631">
          <cell r="J4631">
            <v>23108</v>
          </cell>
          <cell r="K4631" t="str">
            <v>North Kingstown Senior High School</v>
          </cell>
          <cell r="L4631">
            <v>23</v>
          </cell>
        </row>
        <row r="4632">
          <cell r="J4632">
            <v>4108</v>
          </cell>
          <cell r="K4632" t="str">
            <v>Central Falls Senior High School</v>
          </cell>
          <cell r="L4632">
            <v>4</v>
          </cell>
        </row>
        <row r="4633">
          <cell r="J4633">
            <v>16106</v>
          </cell>
          <cell r="K4633" t="str">
            <v>Brown Avenue School</v>
          </cell>
          <cell r="L4633">
            <v>16</v>
          </cell>
        </row>
        <row r="4634">
          <cell r="J4634">
            <v>97106</v>
          </cell>
          <cell r="K4634" t="str">
            <v>Exeter-West Greenwich Regional High School</v>
          </cell>
          <cell r="L4634">
            <v>97</v>
          </cell>
        </row>
        <row r="4635">
          <cell r="J4635">
            <v>35129</v>
          </cell>
          <cell r="K4635" t="str">
            <v>John Wickes School</v>
          </cell>
          <cell r="L4635">
            <v>35</v>
          </cell>
        </row>
        <row r="4636">
          <cell r="J4636">
            <v>26105</v>
          </cell>
          <cell r="K4636" t="str">
            <v>William E Tolman Senior High School</v>
          </cell>
          <cell r="L4636">
            <v>26</v>
          </cell>
        </row>
        <row r="4637">
          <cell r="J4637">
            <v>1108</v>
          </cell>
          <cell r="K4637" t="str">
            <v>Barrington Middle School</v>
          </cell>
          <cell r="L4637">
            <v>1</v>
          </cell>
        </row>
        <row r="4638">
          <cell r="J4638">
            <v>39128</v>
          </cell>
          <cell r="K4638" t="str">
            <v>Kevin K. Coleman Elementary School</v>
          </cell>
          <cell r="L4638">
            <v>39</v>
          </cell>
        </row>
        <row r="4639">
          <cell r="J4639">
            <v>28143</v>
          </cell>
          <cell r="K4639" t="str">
            <v>Nathan Bishop Middle School</v>
          </cell>
          <cell r="L4639">
            <v>28</v>
          </cell>
        </row>
        <row r="4640">
          <cell r="J4640">
            <v>35121</v>
          </cell>
          <cell r="K4640" t="str">
            <v>E. G. Robertson School</v>
          </cell>
          <cell r="L4640">
            <v>35</v>
          </cell>
        </row>
        <row r="4641">
          <cell r="J4641">
            <v>33110</v>
          </cell>
          <cell r="K4641" t="str">
            <v>Tiverton Middle School</v>
          </cell>
          <cell r="L4641">
            <v>33</v>
          </cell>
        </row>
        <row r="4642">
          <cell r="J4642">
            <v>96113</v>
          </cell>
          <cell r="K4642" t="str">
            <v>Hugh Cole School</v>
          </cell>
          <cell r="L4642">
            <v>96</v>
          </cell>
        </row>
        <row r="4643">
          <cell r="J4643">
            <v>96113</v>
          </cell>
          <cell r="K4643" t="str">
            <v>Hugh Cole School</v>
          </cell>
          <cell r="L4643">
            <v>96</v>
          </cell>
        </row>
        <row r="4644">
          <cell r="J4644">
            <v>96113</v>
          </cell>
          <cell r="K4644" t="str">
            <v>Hugh Cole School</v>
          </cell>
          <cell r="L4644">
            <v>96</v>
          </cell>
        </row>
        <row r="4645">
          <cell r="J4645">
            <v>96113</v>
          </cell>
          <cell r="K4645" t="str">
            <v>Hugh Cole School</v>
          </cell>
          <cell r="L4645">
            <v>96</v>
          </cell>
        </row>
        <row r="4646">
          <cell r="J4646">
            <v>96113</v>
          </cell>
          <cell r="K4646" t="str">
            <v>Hugh Cole School</v>
          </cell>
          <cell r="L4646">
            <v>96</v>
          </cell>
        </row>
        <row r="4647">
          <cell r="J4647">
            <v>96113</v>
          </cell>
          <cell r="K4647" t="str">
            <v>Hugh Cole School</v>
          </cell>
          <cell r="L4647">
            <v>96</v>
          </cell>
        </row>
        <row r="4648">
          <cell r="J4648">
            <v>35114</v>
          </cell>
          <cell r="K4648" t="str">
            <v>Greenwood School</v>
          </cell>
          <cell r="L4648">
            <v>35</v>
          </cell>
        </row>
        <row r="4649">
          <cell r="J4649">
            <v>6112</v>
          </cell>
          <cell r="K4649" t="str">
            <v>Hopkins Hill School</v>
          </cell>
          <cell r="L4649">
            <v>6</v>
          </cell>
        </row>
        <row r="4650">
          <cell r="J4650">
            <v>8108</v>
          </cell>
          <cell r="K4650" t="str">
            <v>Garvin Memorial School</v>
          </cell>
          <cell r="L4650">
            <v>8</v>
          </cell>
        </row>
        <row r="4651">
          <cell r="J4651">
            <v>24105</v>
          </cell>
          <cell r="K4651" t="str">
            <v>North Providence High School</v>
          </cell>
          <cell r="L4651">
            <v>24</v>
          </cell>
        </row>
        <row r="4652">
          <cell r="J4652">
            <v>24105</v>
          </cell>
          <cell r="K4652" t="str">
            <v>North Providence High School</v>
          </cell>
          <cell r="L4652">
            <v>24</v>
          </cell>
        </row>
        <row r="4653">
          <cell r="J4653">
            <v>32103</v>
          </cell>
          <cell r="K4653" t="str">
            <v>Wakefield Elementary School</v>
          </cell>
          <cell r="L4653">
            <v>32</v>
          </cell>
        </row>
        <row r="4654">
          <cell r="J4654">
            <v>35135</v>
          </cell>
          <cell r="K4654" t="str">
            <v>Harold F. Scott School</v>
          </cell>
          <cell r="L4654">
            <v>35</v>
          </cell>
        </row>
        <row r="4655">
          <cell r="J4655">
            <v>96104</v>
          </cell>
          <cell r="K4655" t="str">
            <v>Guiteras School</v>
          </cell>
          <cell r="L4655">
            <v>96</v>
          </cell>
        </row>
        <row r="4656">
          <cell r="J4656">
            <v>35138</v>
          </cell>
          <cell r="K4656" t="str">
            <v>Toll Gate High School</v>
          </cell>
          <cell r="L4656">
            <v>35</v>
          </cell>
        </row>
        <row r="4657">
          <cell r="J4657">
            <v>35138</v>
          </cell>
          <cell r="K4657" t="str">
            <v>Toll Gate High School</v>
          </cell>
          <cell r="L4657">
            <v>35</v>
          </cell>
        </row>
        <row r="4658">
          <cell r="J4658">
            <v>27104</v>
          </cell>
          <cell r="K4658" t="str">
            <v>Howard Hathaway School</v>
          </cell>
          <cell r="L4658">
            <v>27</v>
          </cell>
        </row>
        <row r="4659">
          <cell r="J4659">
            <v>27111</v>
          </cell>
          <cell r="K4659" t="str">
            <v>Melville Elementary School</v>
          </cell>
          <cell r="L4659">
            <v>27</v>
          </cell>
        </row>
        <row r="4660">
          <cell r="J4660">
            <v>16111</v>
          </cell>
          <cell r="K4660" t="str">
            <v>Nicholas A. Ferri Middle School</v>
          </cell>
          <cell r="L4660">
            <v>16</v>
          </cell>
        </row>
        <row r="4661">
          <cell r="J4661">
            <v>96112</v>
          </cell>
          <cell r="K4661" t="str">
            <v>Kickemuit Middle School</v>
          </cell>
          <cell r="L4661">
            <v>96</v>
          </cell>
        </row>
        <row r="4662">
          <cell r="J4662">
            <v>10130</v>
          </cell>
          <cell r="K4662" t="str">
            <v>E. Providence Area Career and Technical Center</v>
          </cell>
          <cell r="L4662">
            <v>10</v>
          </cell>
        </row>
        <row r="4663">
          <cell r="J4663">
            <v>26105</v>
          </cell>
          <cell r="K4663" t="str">
            <v>William E Tolman Senior High School</v>
          </cell>
          <cell r="L4663">
            <v>26</v>
          </cell>
        </row>
        <row r="4664">
          <cell r="J4664">
            <v>35121</v>
          </cell>
          <cell r="K4664" t="str">
            <v>E. G. Robertson School</v>
          </cell>
          <cell r="L4664">
            <v>35</v>
          </cell>
        </row>
        <row r="4665">
          <cell r="J4665">
            <v>35114</v>
          </cell>
          <cell r="K4665" t="str">
            <v>Greenwood School</v>
          </cell>
          <cell r="L4665">
            <v>35</v>
          </cell>
        </row>
        <row r="4666">
          <cell r="J4666">
            <v>19106</v>
          </cell>
          <cell r="K4666" t="str">
            <v>Aquidneck School</v>
          </cell>
          <cell r="L4666">
            <v>19</v>
          </cell>
        </row>
        <row r="4667">
          <cell r="J4667">
            <v>98190</v>
          </cell>
          <cell r="K4667" t="str">
            <v>Chariho Regional District</v>
          </cell>
          <cell r="L4667">
            <v>98</v>
          </cell>
        </row>
        <row r="4668">
          <cell r="J4668">
            <v>25108</v>
          </cell>
          <cell r="K4668" t="str">
            <v>North Smithfield High School</v>
          </cell>
          <cell r="L4668">
            <v>25</v>
          </cell>
        </row>
        <row r="4669">
          <cell r="J4669">
            <v>25108</v>
          </cell>
          <cell r="K4669" t="str">
            <v>North Smithfield High School</v>
          </cell>
          <cell r="L4669">
            <v>25</v>
          </cell>
        </row>
        <row r="4670">
          <cell r="J4670">
            <v>35121</v>
          </cell>
          <cell r="K4670" t="str">
            <v>E. G. Robertson School</v>
          </cell>
          <cell r="L4670">
            <v>35</v>
          </cell>
        </row>
        <row r="4671">
          <cell r="J4671">
            <v>35142</v>
          </cell>
          <cell r="K4671" t="str">
            <v>Warwick Veterans Middle School</v>
          </cell>
          <cell r="L4671">
            <v>35</v>
          </cell>
        </row>
        <row r="4672">
          <cell r="J4672">
            <v>17106</v>
          </cell>
          <cell r="K4672" t="str">
            <v>Lonsdale Elementary School</v>
          </cell>
          <cell r="L4672">
            <v>17</v>
          </cell>
        </row>
        <row r="4673">
          <cell r="J4673">
            <v>17112</v>
          </cell>
          <cell r="K4673" t="str">
            <v>Saylesville Elementary School</v>
          </cell>
          <cell r="L4673">
            <v>17</v>
          </cell>
        </row>
        <row r="4674">
          <cell r="J4674">
            <v>10113</v>
          </cell>
          <cell r="K4674" t="str">
            <v>Kent Heights School</v>
          </cell>
          <cell r="L4674">
            <v>10</v>
          </cell>
        </row>
        <row r="4675">
          <cell r="J4675">
            <v>10122</v>
          </cell>
          <cell r="K4675" t="str">
            <v>Riverside Middle School</v>
          </cell>
          <cell r="L4675">
            <v>10</v>
          </cell>
        </row>
        <row r="4676">
          <cell r="J4676">
            <v>28121</v>
          </cell>
          <cell r="K4676" t="str">
            <v>Alfred Lima, Sr. Elementary School</v>
          </cell>
          <cell r="L4676">
            <v>28</v>
          </cell>
        </row>
        <row r="4677">
          <cell r="J4677">
            <v>6112</v>
          </cell>
          <cell r="K4677" t="str">
            <v>Hopkins Hill School</v>
          </cell>
          <cell r="L4677">
            <v>6</v>
          </cell>
        </row>
        <row r="4678">
          <cell r="J4678">
            <v>26105</v>
          </cell>
          <cell r="K4678" t="str">
            <v>William E Tolman Senior High School</v>
          </cell>
          <cell r="L4678">
            <v>26</v>
          </cell>
        </row>
        <row r="4679">
          <cell r="J4679">
            <v>28602</v>
          </cell>
          <cell r="K4679" t="str">
            <v>Paul Cuffee Charter School</v>
          </cell>
          <cell r="L4679">
            <v>51</v>
          </cell>
        </row>
        <row r="4680">
          <cell r="J4680">
            <v>35137</v>
          </cell>
          <cell r="K4680" t="str">
            <v>Warwick Early Learning Center</v>
          </cell>
          <cell r="L4680">
            <v>35</v>
          </cell>
        </row>
        <row r="4681">
          <cell r="J4681">
            <v>36190</v>
          </cell>
          <cell r="K4681" t="str">
            <v>Westerly Public Schools</v>
          </cell>
          <cell r="L4681">
            <v>36</v>
          </cell>
        </row>
        <row r="4682">
          <cell r="J4682">
            <v>24111</v>
          </cell>
          <cell r="K4682" t="str">
            <v>Dr. Edward A. Ricci Middle School</v>
          </cell>
          <cell r="L4682">
            <v>24</v>
          </cell>
        </row>
        <row r="4683">
          <cell r="J4683">
            <v>97105</v>
          </cell>
          <cell r="K4683" t="str">
            <v>Exeter-West Greenwich Regional  Junior High</v>
          </cell>
          <cell r="L4683">
            <v>97</v>
          </cell>
        </row>
        <row r="4684">
          <cell r="J4684">
            <v>97106</v>
          </cell>
          <cell r="K4684" t="str">
            <v>Exeter-West Greenwich Regional High School</v>
          </cell>
          <cell r="L4684">
            <v>97</v>
          </cell>
        </row>
        <row r="4685">
          <cell r="J4685">
            <v>17110</v>
          </cell>
          <cell r="K4685" t="str">
            <v>Lincoln Senior High School</v>
          </cell>
          <cell r="L4685">
            <v>17</v>
          </cell>
        </row>
        <row r="4686">
          <cell r="J4686">
            <v>17110</v>
          </cell>
          <cell r="K4686" t="str">
            <v>Lincoln Senior High School</v>
          </cell>
          <cell r="L4686">
            <v>17</v>
          </cell>
        </row>
        <row r="4687">
          <cell r="J4687">
            <v>98101</v>
          </cell>
          <cell r="K4687" t="str">
            <v xml:space="preserve">Chariho Regional High School                      </v>
          </cell>
          <cell r="L4687">
            <v>98</v>
          </cell>
        </row>
        <row r="4688">
          <cell r="J4688">
            <v>98101</v>
          </cell>
          <cell r="K4688" t="str">
            <v xml:space="preserve">Chariho Regional High School                      </v>
          </cell>
          <cell r="L4688">
            <v>98</v>
          </cell>
        </row>
        <row r="4689">
          <cell r="J4689">
            <v>1108</v>
          </cell>
          <cell r="K4689" t="str">
            <v>Barrington Middle School</v>
          </cell>
          <cell r="L4689">
            <v>1</v>
          </cell>
        </row>
        <row r="4690">
          <cell r="J4690">
            <v>8115</v>
          </cell>
          <cell r="K4690" t="str">
            <v>Joseph L. McCourt Middle School</v>
          </cell>
          <cell r="L4690">
            <v>8</v>
          </cell>
        </row>
        <row r="4691">
          <cell r="J4691">
            <v>1106</v>
          </cell>
          <cell r="K4691" t="str">
            <v>Barrington High School</v>
          </cell>
          <cell r="L4691">
            <v>1</v>
          </cell>
        </row>
        <row r="4692">
          <cell r="J4692">
            <v>32110</v>
          </cell>
          <cell r="K4692" t="str">
            <v>Curtis Corner Middle School</v>
          </cell>
          <cell r="L4692">
            <v>32</v>
          </cell>
        </row>
        <row r="4693">
          <cell r="J4693">
            <v>4115</v>
          </cell>
          <cell r="K4693" t="str">
            <v>Dr. Earl F. Calcutt Middle School</v>
          </cell>
          <cell r="L4693">
            <v>4</v>
          </cell>
        </row>
        <row r="4694">
          <cell r="J4694">
            <v>9103</v>
          </cell>
          <cell r="K4694" t="str">
            <v>Archie R. Cole Middle School</v>
          </cell>
          <cell r="L4694">
            <v>9</v>
          </cell>
        </row>
        <row r="4695">
          <cell r="J4695">
            <v>10117</v>
          </cell>
          <cell r="K4695" t="str">
            <v>Emma G. Whiteknact School</v>
          </cell>
          <cell r="L4695">
            <v>10</v>
          </cell>
        </row>
        <row r="4696">
          <cell r="J4696">
            <v>39131</v>
          </cell>
          <cell r="K4696" t="str">
            <v>Woonsocket Middle School at Hamlet</v>
          </cell>
          <cell r="L4696">
            <v>39</v>
          </cell>
        </row>
        <row r="4697">
          <cell r="J4697">
            <v>28135</v>
          </cell>
          <cell r="K4697" t="str">
            <v>George J. West Elementary School</v>
          </cell>
          <cell r="L4697">
            <v>28</v>
          </cell>
        </row>
        <row r="4698">
          <cell r="J4698">
            <v>99102</v>
          </cell>
          <cell r="K4698" t="str">
            <v>Ponaganset High School</v>
          </cell>
          <cell r="L4698">
            <v>99</v>
          </cell>
        </row>
        <row r="4699">
          <cell r="J4699">
            <v>28149</v>
          </cell>
          <cell r="K4699" t="str">
            <v>Hope High School</v>
          </cell>
          <cell r="L4699">
            <v>28</v>
          </cell>
        </row>
        <row r="4700">
          <cell r="J4700">
            <v>28145</v>
          </cell>
          <cell r="K4700" t="str">
            <v>Nathanael Greene Middle School</v>
          </cell>
          <cell r="L4700">
            <v>28</v>
          </cell>
        </row>
        <row r="4701">
          <cell r="J4701">
            <v>28150</v>
          </cell>
          <cell r="K4701" t="str">
            <v>Mount Pleasant High School</v>
          </cell>
          <cell r="L4701">
            <v>28</v>
          </cell>
        </row>
        <row r="4702">
          <cell r="J4702">
            <v>39110</v>
          </cell>
          <cell r="K4702" t="str">
            <v>Governor Aram J. Pothier School</v>
          </cell>
          <cell r="L4702">
            <v>39</v>
          </cell>
        </row>
        <row r="4703">
          <cell r="J4703">
            <v>7136</v>
          </cell>
          <cell r="K4703" t="str">
            <v>Orchard Farms Elementary School</v>
          </cell>
          <cell r="L4703">
            <v>7</v>
          </cell>
        </row>
        <row r="4704">
          <cell r="J4704">
            <v>28181</v>
          </cell>
          <cell r="K4704" t="str">
            <v>Anthony Carnevale Elementary School</v>
          </cell>
          <cell r="L4704">
            <v>28</v>
          </cell>
        </row>
        <row r="4705">
          <cell r="J4705">
            <v>25109</v>
          </cell>
          <cell r="K4705" t="str">
            <v>North Smithfield Middle School</v>
          </cell>
          <cell r="L4705">
            <v>25</v>
          </cell>
        </row>
        <row r="4706">
          <cell r="J4706">
            <v>6119</v>
          </cell>
          <cell r="K4706" t="str">
            <v>Coventry High School</v>
          </cell>
          <cell r="L4706">
            <v>6</v>
          </cell>
        </row>
        <row r="4707">
          <cell r="J4707">
            <v>10112</v>
          </cell>
          <cell r="K4707" t="str">
            <v>East Providence High School</v>
          </cell>
          <cell r="L4707">
            <v>10</v>
          </cell>
        </row>
        <row r="4708">
          <cell r="J4708">
            <v>26105</v>
          </cell>
          <cell r="K4708" t="str">
            <v>William E Tolman Senior High School</v>
          </cell>
          <cell r="L4708">
            <v>26</v>
          </cell>
        </row>
        <row r="4709">
          <cell r="J4709">
            <v>26105</v>
          </cell>
          <cell r="K4709" t="str">
            <v>William E Tolman Senior High School</v>
          </cell>
          <cell r="L4709">
            <v>26</v>
          </cell>
        </row>
        <row r="4710">
          <cell r="J4710">
            <v>20104</v>
          </cell>
          <cell r="K4710" t="str">
            <v>Narragansett High School</v>
          </cell>
          <cell r="L4710">
            <v>20</v>
          </cell>
        </row>
        <row r="4711">
          <cell r="J4711">
            <v>10112</v>
          </cell>
          <cell r="K4711" t="str">
            <v>East Providence High School</v>
          </cell>
          <cell r="L4711">
            <v>10</v>
          </cell>
        </row>
        <row r="4712">
          <cell r="J4712">
            <v>36104</v>
          </cell>
          <cell r="K4712" t="str">
            <v>Westerly High School</v>
          </cell>
          <cell r="L4712">
            <v>36</v>
          </cell>
        </row>
        <row r="4713">
          <cell r="J4713">
            <v>19107</v>
          </cell>
          <cell r="K4713" t="str">
            <v>Forest Avenue School</v>
          </cell>
          <cell r="L4713">
            <v>19</v>
          </cell>
        </row>
        <row r="4714">
          <cell r="J4714">
            <v>96107</v>
          </cell>
          <cell r="K4714" t="str">
            <v>Mt. Hope High School</v>
          </cell>
          <cell r="L4714">
            <v>96</v>
          </cell>
        </row>
        <row r="4715">
          <cell r="J4715">
            <v>6116</v>
          </cell>
          <cell r="K4715" t="str">
            <v>Tiogue School</v>
          </cell>
          <cell r="L4715">
            <v>6</v>
          </cell>
        </row>
        <row r="4716">
          <cell r="J4716">
            <v>28139</v>
          </cell>
          <cell r="K4716" t="str">
            <v>Central High School</v>
          </cell>
          <cell r="L4716">
            <v>28</v>
          </cell>
        </row>
        <row r="4717">
          <cell r="J4717">
            <v>39118</v>
          </cell>
          <cell r="K4717" t="str">
            <v>Bernon Heights School</v>
          </cell>
          <cell r="L4717">
            <v>39</v>
          </cell>
        </row>
        <row r="4718">
          <cell r="J4718">
            <v>1105</v>
          </cell>
          <cell r="K4718" t="str">
            <v>Hampden Meadows School</v>
          </cell>
          <cell r="L4718">
            <v>1</v>
          </cell>
        </row>
        <row r="4719">
          <cell r="J4719">
            <v>31107</v>
          </cell>
          <cell r="K4719" t="str">
            <v>Smithfield Senior High School</v>
          </cell>
          <cell r="L4719">
            <v>31</v>
          </cell>
        </row>
        <row r="4720">
          <cell r="J4720">
            <v>31107</v>
          </cell>
          <cell r="K4720" t="str">
            <v>Smithfield Senior High School</v>
          </cell>
          <cell r="L4720">
            <v>31</v>
          </cell>
        </row>
        <row r="4721">
          <cell r="J4721">
            <v>28140</v>
          </cell>
          <cell r="K4721" t="str">
            <v>Carl G. Lauro Elementary School</v>
          </cell>
          <cell r="L4721">
            <v>28</v>
          </cell>
        </row>
        <row r="4722">
          <cell r="J4722">
            <v>35138</v>
          </cell>
          <cell r="K4722" t="str">
            <v>Toll Gate High School</v>
          </cell>
          <cell r="L4722">
            <v>35</v>
          </cell>
        </row>
        <row r="4723">
          <cell r="J4723">
            <v>35138</v>
          </cell>
          <cell r="K4723" t="str">
            <v>Toll Gate High School</v>
          </cell>
          <cell r="L4723">
            <v>35</v>
          </cell>
        </row>
        <row r="4724">
          <cell r="J4724">
            <v>35138</v>
          </cell>
          <cell r="K4724" t="str">
            <v>Toll Gate High School</v>
          </cell>
          <cell r="L4724">
            <v>35</v>
          </cell>
        </row>
        <row r="4725">
          <cell r="J4725">
            <v>9103</v>
          </cell>
          <cell r="K4725" t="str">
            <v>Archie R. Cole Middle School</v>
          </cell>
          <cell r="L4725">
            <v>9</v>
          </cell>
        </row>
        <row r="4726">
          <cell r="J4726">
            <v>21106</v>
          </cell>
          <cell r="K4726" t="str">
            <v>Frank E. Thompson Middle School</v>
          </cell>
          <cell r="L4726">
            <v>21</v>
          </cell>
        </row>
        <row r="4727">
          <cell r="J4727">
            <v>25108</v>
          </cell>
          <cell r="K4727" t="str">
            <v>North Smithfield High School</v>
          </cell>
          <cell r="L4727">
            <v>25</v>
          </cell>
        </row>
        <row r="4728">
          <cell r="J4728">
            <v>28170</v>
          </cell>
          <cell r="K4728" t="str">
            <v>Times2 Academy</v>
          </cell>
          <cell r="L4728">
            <v>28</v>
          </cell>
        </row>
        <row r="4729">
          <cell r="J4729">
            <v>8115</v>
          </cell>
          <cell r="K4729" t="str">
            <v>Joseph L. McCourt Middle School</v>
          </cell>
          <cell r="L4729">
            <v>8</v>
          </cell>
        </row>
        <row r="4730">
          <cell r="J4730">
            <v>39118</v>
          </cell>
          <cell r="K4730" t="str">
            <v>Bernon Heights School</v>
          </cell>
          <cell r="L4730">
            <v>39</v>
          </cell>
        </row>
        <row r="4731">
          <cell r="J4731">
            <v>23112</v>
          </cell>
          <cell r="K4731" t="str">
            <v>Davisville Middle School</v>
          </cell>
          <cell r="L4731">
            <v>23</v>
          </cell>
        </row>
        <row r="4732">
          <cell r="J4732">
            <v>26106</v>
          </cell>
          <cell r="K4732" t="str">
            <v>Samuel Slater Middle School</v>
          </cell>
          <cell r="L4732">
            <v>26</v>
          </cell>
        </row>
        <row r="4733">
          <cell r="J4733">
            <v>6112</v>
          </cell>
          <cell r="K4733" t="str">
            <v>Hopkins Hill School</v>
          </cell>
          <cell r="L4733">
            <v>6</v>
          </cell>
        </row>
        <row r="4734">
          <cell r="J4734">
            <v>25109</v>
          </cell>
          <cell r="K4734" t="str">
            <v>North Smithfield Middle School</v>
          </cell>
          <cell r="L4734">
            <v>25</v>
          </cell>
        </row>
        <row r="4735">
          <cell r="J4735">
            <v>10122</v>
          </cell>
          <cell r="K4735" t="str">
            <v>Riverside Middle School</v>
          </cell>
          <cell r="L4735">
            <v>10</v>
          </cell>
        </row>
        <row r="4736">
          <cell r="J4736">
            <v>98103</v>
          </cell>
          <cell r="K4736" t="str">
            <v>Chariho Regional Middle School</v>
          </cell>
          <cell r="L4736">
            <v>98</v>
          </cell>
        </row>
        <row r="4737">
          <cell r="J4737">
            <v>12101</v>
          </cell>
          <cell r="K4737" t="str">
            <v>Captain Isaac Paine Elementary School</v>
          </cell>
          <cell r="L4737">
            <v>12</v>
          </cell>
        </row>
        <row r="4738">
          <cell r="J4738">
            <v>28601</v>
          </cell>
          <cell r="K4738" t="str">
            <v>Highlander Charter School</v>
          </cell>
          <cell r="L4738">
            <v>48</v>
          </cell>
        </row>
        <row r="4739">
          <cell r="J4739">
            <v>32107</v>
          </cell>
          <cell r="K4739" t="str">
            <v>Peace Dale Elementary School</v>
          </cell>
          <cell r="L4739">
            <v>32</v>
          </cell>
        </row>
        <row r="4740">
          <cell r="J4740">
            <v>23110</v>
          </cell>
          <cell r="K4740" t="str">
            <v>Forest Park Elementary School</v>
          </cell>
          <cell r="L4740">
            <v>23</v>
          </cell>
        </row>
        <row r="4741">
          <cell r="J4741">
            <v>7119</v>
          </cell>
          <cell r="K4741" t="str">
            <v>Gladstone Street School</v>
          </cell>
          <cell r="L4741">
            <v>7</v>
          </cell>
        </row>
        <row r="4742">
          <cell r="J4742">
            <v>20104</v>
          </cell>
          <cell r="K4742" t="str">
            <v>Narragansett High School</v>
          </cell>
          <cell r="L4742">
            <v>20</v>
          </cell>
        </row>
        <row r="4743">
          <cell r="J4743">
            <v>25109</v>
          </cell>
          <cell r="K4743" t="str">
            <v>North Smithfield Middle School</v>
          </cell>
          <cell r="L4743">
            <v>25</v>
          </cell>
        </row>
        <row r="4744">
          <cell r="J4744">
            <v>28151</v>
          </cell>
          <cell r="K4744" t="str">
            <v>Vartan Gregorian Elementary School</v>
          </cell>
          <cell r="L4744">
            <v>28</v>
          </cell>
        </row>
        <row r="4745">
          <cell r="J4745">
            <v>36106</v>
          </cell>
          <cell r="K4745" t="str">
            <v>State Street School</v>
          </cell>
          <cell r="L4745">
            <v>36</v>
          </cell>
        </row>
        <row r="4746">
          <cell r="J4746">
            <v>16106</v>
          </cell>
          <cell r="K4746" t="str">
            <v>Brown Avenue School</v>
          </cell>
          <cell r="L4746">
            <v>16</v>
          </cell>
        </row>
        <row r="4747">
          <cell r="J4747">
            <v>16108</v>
          </cell>
          <cell r="K4747" t="str">
            <v>Sarah Dyer Barnes School</v>
          </cell>
          <cell r="L4747">
            <v>16</v>
          </cell>
        </row>
        <row r="4748">
          <cell r="J4748">
            <v>16109</v>
          </cell>
          <cell r="K4748" t="str">
            <v>Winsor Hill School</v>
          </cell>
          <cell r="L4748">
            <v>16</v>
          </cell>
        </row>
        <row r="4749">
          <cell r="J4749">
            <v>16112</v>
          </cell>
          <cell r="K4749" t="str">
            <v>Johnston Senior High School</v>
          </cell>
          <cell r="L4749">
            <v>16</v>
          </cell>
        </row>
        <row r="4750">
          <cell r="J4750">
            <v>16114</v>
          </cell>
          <cell r="K4750" t="str">
            <v>Early Childhood Center</v>
          </cell>
          <cell r="L4750">
            <v>16</v>
          </cell>
        </row>
        <row r="4751">
          <cell r="J4751">
            <v>10112</v>
          </cell>
          <cell r="K4751" t="str">
            <v>East Providence High School</v>
          </cell>
          <cell r="L4751">
            <v>10</v>
          </cell>
        </row>
        <row r="4752">
          <cell r="J4752">
            <v>17112</v>
          </cell>
          <cell r="K4752" t="str">
            <v>Saylesville Elementary School</v>
          </cell>
          <cell r="L4752">
            <v>17</v>
          </cell>
        </row>
        <row r="4753">
          <cell r="J4753">
            <v>98101</v>
          </cell>
          <cell r="K4753" t="str">
            <v xml:space="preserve">Chariho Regional High School                      </v>
          </cell>
          <cell r="L4753">
            <v>98</v>
          </cell>
        </row>
        <row r="4754">
          <cell r="J4754">
            <v>98101</v>
          </cell>
          <cell r="K4754" t="str">
            <v xml:space="preserve">Chariho Regional High School                      </v>
          </cell>
          <cell r="L4754">
            <v>98</v>
          </cell>
        </row>
        <row r="4755">
          <cell r="J4755">
            <v>36104</v>
          </cell>
          <cell r="K4755" t="str">
            <v>Westerly High School</v>
          </cell>
          <cell r="L4755">
            <v>36</v>
          </cell>
        </row>
        <row r="4756">
          <cell r="J4756">
            <v>17106</v>
          </cell>
          <cell r="K4756" t="str">
            <v>Lonsdale Elementary School</v>
          </cell>
          <cell r="L4756">
            <v>17</v>
          </cell>
        </row>
        <row r="4757">
          <cell r="J4757">
            <v>17112</v>
          </cell>
          <cell r="K4757" t="str">
            <v>Saylesville Elementary School</v>
          </cell>
          <cell r="L4757">
            <v>17</v>
          </cell>
        </row>
        <row r="4758">
          <cell r="J4758">
            <v>10109</v>
          </cell>
          <cell r="K4758" t="str">
            <v>Edward R. Martin Middle School</v>
          </cell>
          <cell r="L4758">
            <v>10</v>
          </cell>
        </row>
        <row r="4759">
          <cell r="J4759">
            <v>28161</v>
          </cell>
          <cell r="K4759" t="str">
            <v>Harry Kizirian Elementary School</v>
          </cell>
          <cell r="L4759">
            <v>28</v>
          </cell>
        </row>
        <row r="4760">
          <cell r="J4760">
            <v>26106</v>
          </cell>
          <cell r="K4760" t="str">
            <v>Samuel Slater Middle School</v>
          </cell>
          <cell r="L4760">
            <v>26</v>
          </cell>
        </row>
        <row r="4761">
          <cell r="J4761">
            <v>28606</v>
          </cell>
          <cell r="K4761" t="str">
            <v>Trinity Academy for the Performing Arts</v>
          </cell>
          <cell r="L4761">
            <v>61</v>
          </cell>
        </row>
        <row r="4762">
          <cell r="J4762">
            <v>32114</v>
          </cell>
          <cell r="K4762" t="str">
            <v>Broad Rock Middle School</v>
          </cell>
          <cell r="L4762">
            <v>32</v>
          </cell>
        </row>
        <row r="4763">
          <cell r="J4763">
            <v>35131</v>
          </cell>
          <cell r="K4763" t="str">
            <v>Cedar Hill School</v>
          </cell>
          <cell r="L4763">
            <v>35</v>
          </cell>
        </row>
        <row r="4764">
          <cell r="J4764">
            <v>39110</v>
          </cell>
          <cell r="K4764" t="str">
            <v>Governor Aram J. Pothier School</v>
          </cell>
          <cell r="L4764">
            <v>39</v>
          </cell>
        </row>
        <row r="4765">
          <cell r="J4765">
            <v>35104</v>
          </cell>
          <cell r="K4765" t="str">
            <v>Oakland Beach Elementary School</v>
          </cell>
          <cell r="L4765">
            <v>35</v>
          </cell>
        </row>
        <row r="4766">
          <cell r="J4766">
            <v>35121</v>
          </cell>
          <cell r="K4766" t="str">
            <v>E. G. Robertson School</v>
          </cell>
          <cell r="L4766">
            <v>35</v>
          </cell>
        </row>
        <row r="4767">
          <cell r="J4767">
            <v>35125</v>
          </cell>
          <cell r="K4767" t="str">
            <v>Francis School</v>
          </cell>
          <cell r="L4767">
            <v>35</v>
          </cell>
        </row>
        <row r="4768">
          <cell r="J4768">
            <v>17109</v>
          </cell>
          <cell r="K4768" t="str">
            <v>Lincoln Central Elementary School</v>
          </cell>
          <cell r="L4768">
            <v>17</v>
          </cell>
        </row>
        <row r="4769">
          <cell r="J4769">
            <v>31109</v>
          </cell>
          <cell r="K4769" t="str">
            <v>Vincent J. Gallagher Middle School</v>
          </cell>
          <cell r="L4769">
            <v>31</v>
          </cell>
        </row>
        <row r="4770">
          <cell r="J4770">
            <v>26119</v>
          </cell>
          <cell r="K4770" t="str">
            <v>Henry J. Winters School</v>
          </cell>
          <cell r="L4770">
            <v>26</v>
          </cell>
        </row>
        <row r="4771">
          <cell r="J4771">
            <v>28181</v>
          </cell>
          <cell r="K4771" t="str">
            <v>Anthony Carnevale Elementary School</v>
          </cell>
          <cell r="L4771">
            <v>28</v>
          </cell>
        </row>
        <row r="4772">
          <cell r="J4772">
            <v>20104</v>
          </cell>
          <cell r="K4772" t="str">
            <v>Narragansett High School</v>
          </cell>
          <cell r="L4772">
            <v>20</v>
          </cell>
        </row>
        <row r="4773">
          <cell r="J4773">
            <v>20104</v>
          </cell>
          <cell r="K4773" t="str">
            <v>Narragansett High School</v>
          </cell>
          <cell r="L4773">
            <v>20</v>
          </cell>
        </row>
        <row r="4774">
          <cell r="J4774">
            <v>28135</v>
          </cell>
          <cell r="K4774" t="str">
            <v>George J. West Elementary School</v>
          </cell>
          <cell r="L4774">
            <v>28</v>
          </cell>
        </row>
        <row r="4775">
          <cell r="J4775">
            <v>28135</v>
          </cell>
          <cell r="K4775" t="str">
            <v>George J. West Elementary School</v>
          </cell>
          <cell r="L4775">
            <v>28</v>
          </cell>
        </row>
        <row r="4776">
          <cell r="J4776">
            <v>28138</v>
          </cell>
          <cell r="K4776" t="str">
            <v>Robert F. Kennedy Elementary School</v>
          </cell>
          <cell r="L4776">
            <v>28</v>
          </cell>
        </row>
        <row r="4777">
          <cell r="J4777">
            <v>28138</v>
          </cell>
          <cell r="K4777" t="str">
            <v>Robert F. Kennedy Elementary School</v>
          </cell>
          <cell r="L4777">
            <v>28</v>
          </cell>
        </row>
        <row r="4778">
          <cell r="J4778">
            <v>26115</v>
          </cell>
          <cell r="K4778" t="str">
            <v>Flora S. Curtis Memorial School</v>
          </cell>
          <cell r="L4778">
            <v>26</v>
          </cell>
        </row>
        <row r="4779">
          <cell r="J4779">
            <v>21107</v>
          </cell>
          <cell r="K4779" t="str">
            <v>Claiborne Pell Elementary School</v>
          </cell>
          <cell r="L4779">
            <v>21</v>
          </cell>
        </row>
        <row r="4780">
          <cell r="J4780">
            <v>35134</v>
          </cell>
          <cell r="K4780" t="str">
            <v>Pilgrim High School</v>
          </cell>
          <cell r="L4780">
            <v>35</v>
          </cell>
        </row>
        <row r="4781">
          <cell r="J4781">
            <v>33106</v>
          </cell>
          <cell r="K4781" t="str">
            <v>Fort Barton School</v>
          </cell>
          <cell r="L4781">
            <v>33</v>
          </cell>
        </row>
        <row r="4782">
          <cell r="J4782">
            <v>21107</v>
          </cell>
          <cell r="K4782" t="str">
            <v>Claiborne Pell Elementary School</v>
          </cell>
          <cell r="L4782">
            <v>21</v>
          </cell>
        </row>
        <row r="4783">
          <cell r="J4783">
            <v>98105</v>
          </cell>
          <cell r="K4783" t="str">
            <v>Richmond Elementary School</v>
          </cell>
          <cell r="L4783">
            <v>98</v>
          </cell>
        </row>
        <row r="4784">
          <cell r="J4784">
            <v>8109</v>
          </cell>
          <cell r="K4784" t="str">
            <v>Community School</v>
          </cell>
          <cell r="L4784">
            <v>8</v>
          </cell>
        </row>
        <row r="4785">
          <cell r="J4785">
            <v>28182</v>
          </cell>
          <cell r="K4785" t="str">
            <v>Governor Christopher DelSesto Middle School</v>
          </cell>
          <cell r="L4785">
            <v>28</v>
          </cell>
        </row>
        <row r="4786">
          <cell r="J4786">
            <v>16112</v>
          </cell>
          <cell r="K4786" t="str">
            <v>Johnston Senior High School</v>
          </cell>
          <cell r="L4786">
            <v>16</v>
          </cell>
        </row>
        <row r="4787">
          <cell r="J4787">
            <v>28170</v>
          </cell>
          <cell r="K4787" t="str">
            <v>Times2 Academy</v>
          </cell>
          <cell r="L4787">
            <v>28</v>
          </cell>
        </row>
        <row r="4788">
          <cell r="J4788">
            <v>26111</v>
          </cell>
          <cell r="K4788" t="str">
            <v>Nathanael Greene School</v>
          </cell>
          <cell r="L4788">
            <v>26</v>
          </cell>
        </row>
        <row r="4789">
          <cell r="J4789">
            <v>17113</v>
          </cell>
          <cell r="K4789" t="str">
            <v>Northern Lincoln Elementary School</v>
          </cell>
          <cell r="L4789">
            <v>17</v>
          </cell>
        </row>
        <row r="4790">
          <cell r="J4790">
            <v>36103</v>
          </cell>
          <cell r="K4790" t="str">
            <v>Westerly Middle School</v>
          </cell>
          <cell r="L4790">
            <v>36</v>
          </cell>
        </row>
        <row r="4791">
          <cell r="J4791">
            <v>10112</v>
          </cell>
          <cell r="K4791" t="str">
            <v>East Providence High School</v>
          </cell>
          <cell r="L4791">
            <v>10</v>
          </cell>
        </row>
        <row r="4792">
          <cell r="J4792">
            <v>10112</v>
          </cell>
          <cell r="K4792" t="str">
            <v>East Providence High School</v>
          </cell>
          <cell r="L4792">
            <v>10</v>
          </cell>
        </row>
        <row r="4793">
          <cell r="J4793">
            <v>28143</v>
          </cell>
          <cell r="K4793" t="str">
            <v>Nathan Bishop Middle School</v>
          </cell>
          <cell r="L4793">
            <v>28</v>
          </cell>
        </row>
        <row r="4794">
          <cell r="J4794">
            <v>38106</v>
          </cell>
          <cell r="K4794" t="str">
            <v>West Warwick Senior High School</v>
          </cell>
          <cell r="L4794">
            <v>38</v>
          </cell>
        </row>
        <row r="4795">
          <cell r="J4795">
            <v>10114</v>
          </cell>
          <cell r="K4795" t="str">
            <v>Alice M. Waddington School</v>
          </cell>
          <cell r="L4795">
            <v>10</v>
          </cell>
        </row>
        <row r="4796">
          <cell r="J4796">
            <v>20102</v>
          </cell>
          <cell r="K4796" t="str">
            <v>Narragansett Elementary School</v>
          </cell>
          <cell r="L4796">
            <v>20</v>
          </cell>
        </row>
        <row r="4797">
          <cell r="J4797">
            <v>28121</v>
          </cell>
          <cell r="K4797" t="str">
            <v>Alfred Lima, Sr. Elementary School</v>
          </cell>
          <cell r="L4797">
            <v>28</v>
          </cell>
        </row>
        <row r="4798">
          <cell r="J4798">
            <v>32110</v>
          </cell>
          <cell r="K4798" t="str">
            <v>Curtis Corner Middle School</v>
          </cell>
          <cell r="L4798">
            <v>32</v>
          </cell>
        </row>
        <row r="4799">
          <cell r="J4799">
            <v>38107</v>
          </cell>
          <cell r="K4799" t="str">
            <v>John F. Deering Middle School</v>
          </cell>
          <cell r="L4799">
            <v>38</v>
          </cell>
        </row>
        <row r="4800">
          <cell r="J4800">
            <v>32107</v>
          </cell>
          <cell r="K4800" t="str">
            <v>Peace Dale Elementary School</v>
          </cell>
          <cell r="L4800">
            <v>32</v>
          </cell>
        </row>
        <row r="4801">
          <cell r="J4801">
            <v>28182</v>
          </cell>
          <cell r="K4801" t="str">
            <v>Governor Christopher DelSesto Middle School</v>
          </cell>
          <cell r="L4801">
            <v>28</v>
          </cell>
        </row>
        <row r="4802">
          <cell r="J4802">
            <v>31107</v>
          </cell>
          <cell r="K4802" t="str">
            <v>Smithfield Senior High School</v>
          </cell>
          <cell r="L4802">
            <v>31</v>
          </cell>
        </row>
        <row r="4803">
          <cell r="J4803">
            <v>31107</v>
          </cell>
          <cell r="K4803" t="str">
            <v>Smithfield Senior High School</v>
          </cell>
          <cell r="L4803">
            <v>31</v>
          </cell>
        </row>
        <row r="4804">
          <cell r="J4804">
            <v>9107</v>
          </cell>
          <cell r="K4804" t="str">
            <v>Meadowbrook Farms School</v>
          </cell>
          <cell r="L4804">
            <v>9</v>
          </cell>
        </row>
        <row r="4805">
          <cell r="J4805">
            <v>7113</v>
          </cell>
          <cell r="K4805" t="str">
            <v>Cranston High School East</v>
          </cell>
          <cell r="L4805">
            <v>7</v>
          </cell>
        </row>
        <row r="4806">
          <cell r="J4806">
            <v>7113</v>
          </cell>
          <cell r="K4806" t="str">
            <v>Cranston High School East</v>
          </cell>
          <cell r="L4806">
            <v>7</v>
          </cell>
        </row>
        <row r="4807">
          <cell r="J4807">
            <v>28139</v>
          </cell>
          <cell r="K4807" t="str">
            <v>Central High School</v>
          </cell>
          <cell r="L4807">
            <v>28</v>
          </cell>
        </row>
        <row r="4808">
          <cell r="J4808">
            <v>99101</v>
          </cell>
          <cell r="K4808" t="str">
            <v>Ponaganset Middle School</v>
          </cell>
          <cell r="L4808">
            <v>99</v>
          </cell>
        </row>
        <row r="4809">
          <cell r="J4809">
            <v>98103</v>
          </cell>
          <cell r="K4809" t="str">
            <v>Chariho Regional Middle School</v>
          </cell>
          <cell r="L4809">
            <v>98</v>
          </cell>
        </row>
        <row r="4810">
          <cell r="J4810">
            <v>98103</v>
          </cell>
          <cell r="K4810" t="str">
            <v>Chariho Regional Middle School</v>
          </cell>
          <cell r="L4810">
            <v>98</v>
          </cell>
        </row>
        <row r="4811">
          <cell r="J4811">
            <v>16109</v>
          </cell>
          <cell r="K4811" t="str">
            <v>Winsor Hill School</v>
          </cell>
          <cell r="L4811">
            <v>16</v>
          </cell>
        </row>
        <row r="4812">
          <cell r="J4812">
            <v>7126</v>
          </cell>
          <cell r="K4812" t="str">
            <v xml:space="preserve">Cranston High School West                         </v>
          </cell>
          <cell r="L4812">
            <v>7</v>
          </cell>
        </row>
        <row r="4813">
          <cell r="J4813">
            <v>36104</v>
          </cell>
          <cell r="K4813" t="str">
            <v>Westerly High School</v>
          </cell>
          <cell r="L4813">
            <v>36</v>
          </cell>
        </row>
        <row r="4814">
          <cell r="J4814">
            <v>35142</v>
          </cell>
          <cell r="K4814" t="str">
            <v>Warwick Veterans Middle School</v>
          </cell>
          <cell r="L4814">
            <v>35</v>
          </cell>
        </row>
        <row r="4815">
          <cell r="J4815">
            <v>20102</v>
          </cell>
          <cell r="K4815" t="str">
            <v>Narragansett Elementary School</v>
          </cell>
          <cell r="L4815">
            <v>20</v>
          </cell>
        </row>
        <row r="4816">
          <cell r="J4816">
            <v>6104</v>
          </cell>
          <cell r="K4816" t="str">
            <v>Alan Shawn Feinstein Middle School Of Coventry</v>
          </cell>
          <cell r="L4816">
            <v>6</v>
          </cell>
        </row>
        <row r="4817">
          <cell r="J4817">
            <v>96112</v>
          </cell>
          <cell r="K4817" t="str">
            <v>Kickemuit Middle School</v>
          </cell>
          <cell r="L4817">
            <v>96</v>
          </cell>
        </row>
        <row r="4818">
          <cell r="J4818">
            <v>26106</v>
          </cell>
          <cell r="K4818" t="str">
            <v>Samuel Slater Middle School</v>
          </cell>
          <cell r="L4818">
            <v>26</v>
          </cell>
        </row>
        <row r="4819">
          <cell r="J4819">
            <v>96104</v>
          </cell>
          <cell r="K4819" t="str">
            <v>Guiteras School</v>
          </cell>
          <cell r="L4819">
            <v>96</v>
          </cell>
        </row>
        <row r="4820">
          <cell r="J4820">
            <v>96105</v>
          </cell>
          <cell r="K4820" t="str">
            <v>Colt Andrews School</v>
          </cell>
          <cell r="L4820">
            <v>96</v>
          </cell>
        </row>
        <row r="4821">
          <cell r="J4821">
            <v>96106</v>
          </cell>
          <cell r="K4821" t="str">
            <v>Rockwell School</v>
          </cell>
          <cell r="L4821">
            <v>96</v>
          </cell>
        </row>
        <row r="4822">
          <cell r="J4822">
            <v>96113</v>
          </cell>
          <cell r="K4822" t="str">
            <v>Hugh Cole School</v>
          </cell>
          <cell r="L4822">
            <v>96</v>
          </cell>
        </row>
        <row r="4823">
          <cell r="J4823">
            <v>30104</v>
          </cell>
          <cell r="K4823" t="str">
            <v>Scituate High School</v>
          </cell>
          <cell r="L4823">
            <v>30</v>
          </cell>
        </row>
        <row r="4824">
          <cell r="J4824">
            <v>7132</v>
          </cell>
          <cell r="K4824" t="str">
            <v>Cranston Area Career Technical Center</v>
          </cell>
          <cell r="L4824">
            <v>7</v>
          </cell>
        </row>
        <row r="4825">
          <cell r="J4825">
            <v>35125</v>
          </cell>
          <cell r="K4825" t="str">
            <v>Francis School</v>
          </cell>
          <cell r="L4825">
            <v>35</v>
          </cell>
        </row>
        <row r="4826">
          <cell r="J4826">
            <v>35127</v>
          </cell>
          <cell r="K4826" t="str">
            <v>Sherman School</v>
          </cell>
          <cell r="L4826">
            <v>35</v>
          </cell>
        </row>
        <row r="4827">
          <cell r="J4827">
            <v>17701</v>
          </cell>
          <cell r="K4827" t="str">
            <v>Wm. M. Davies Jr. Career-Technical  High School</v>
          </cell>
          <cell r="L4827">
            <v>40</v>
          </cell>
        </row>
        <row r="4828">
          <cell r="J4828">
            <v>35128</v>
          </cell>
          <cell r="K4828" t="str">
            <v>Holliman School</v>
          </cell>
          <cell r="L4828">
            <v>35</v>
          </cell>
        </row>
        <row r="4829">
          <cell r="J4829">
            <v>35128</v>
          </cell>
          <cell r="K4829" t="str">
            <v>Holliman School</v>
          </cell>
          <cell r="L4829">
            <v>35</v>
          </cell>
        </row>
        <row r="4830">
          <cell r="J4830">
            <v>35134</v>
          </cell>
          <cell r="K4830" t="str">
            <v>Pilgrim High School</v>
          </cell>
          <cell r="L4830">
            <v>35</v>
          </cell>
        </row>
        <row r="4831">
          <cell r="J4831">
            <v>24111</v>
          </cell>
          <cell r="K4831" t="str">
            <v>Dr. Edward A. Ricci Middle School</v>
          </cell>
          <cell r="L4831">
            <v>24</v>
          </cell>
        </row>
        <row r="4832">
          <cell r="J4832">
            <v>26115</v>
          </cell>
          <cell r="K4832" t="str">
            <v>Flora S. Curtis Memorial School</v>
          </cell>
          <cell r="L4832">
            <v>26</v>
          </cell>
        </row>
        <row r="4833">
          <cell r="J4833">
            <v>7702</v>
          </cell>
          <cell r="K4833" t="str">
            <v>DCYF Alternative Education Program</v>
          </cell>
          <cell r="L4833">
            <v>67</v>
          </cell>
        </row>
        <row r="4834">
          <cell r="J4834">
            <v>7702</v>
          </cell>
          <cell r="K4834" t="str">
            <v>DCYF Alternative Education Program</v>
          </cell>
          <cell r="L4834">
            <v>67</v>
          </cell>
        </row>
        <row r="4835">
          <cell r="J4835">
            <v>26118</v>
          </cell>
          <cell r="K4835" t="str">
            <v>Charles E. Shea High School</v>
          </cell>
          <cell r="L4835">
            <v>26</v>
          </cell>
        </row>
        <row r="4836">
          <cell r="J4836">
            <v>7113</v>
          </cell>
          <cell r="K4836" t="str">
            <v>Cranston High School East</v>
          </cell>
          <cell r="L4836">
            <v>7</v>
          </cell>
        </row>
        <row r="4837">
          <cell r="J4837">
            <v>36104</v>
          </cell>
          <cell r="K4837" t="str">
            <v>Westerly High School</v>
          </cell>
          <cell r="L4837">
            <v>36</v>
          </cell>
        </row>
        <row r="4838">
          <cell r="J4838">
            <v>7113</v>
          </cell>
          <cell r="K4838" t="str">
            <v>Cranston High School East</v>
          </cell>
          <cell r="L4838">
            <v>7</v>
          </cell>
        </row>
        <row r="4839">
          <cell r="J4839">
            <v>10112</v>
          </cell>
          <cell r="K4839" t="str">
            <v>East Providence High School</v>
          </cell>
          <cell r="L4839">
            <v>10</v>
          </cell>
        </row>
        <row r="4840">
          <cell r="J4840">
            <v>10125</v>
          </cell>
          <cell r="K4840" t="str">
            <v>Myron J. Francis Elementary School</v>
          </cell>
          <cell r="L4840">
            <v>10</v>
          </cell>
        </row>
        <row r="4841">
          <cell r="J4841">
            <v>6119</v>
          </cell>
          <cell r="K4841" t="str">
            <v>Coventry High School</v>
          </cell>
          <cell r="L4841">
            <v>6</v>
          </cell>
        </row>
        <row r="4842">
          <cell r="J4842">
            <v>28160</v>
          </cell>
          <cell r="K4842" t="str">
            <v>Mary E. Fogarty Elementary School</v>
          </cell>
          <cell r="L4842">
            <v>28</v>
          </cell>
        </row>
        <row r="4843">
          <cell r="J4843">
            <v>7129</v>
          </cell>
          <cell r="K4843" t="str">
            <v xml:space="preserve">Western Hills Middle School                       </v>
          </cell>
          <cell r="L4843">
            <v>7</v>
          </cell>
        </row>
        <row r="4844">
          <cell r="J4844">
            <v>25110</v>
          </cell>
          <cell r="K4844" t="str">
            <v>North Smithfield Elementary School</v>
          </cell>
          <cell r="L4844">
            <v>25</v>
          </cell>
        </row>
        <row r="4845">
          <cell r="J4845">
            <v>24108</v>
          </cell>
          <cell r="K4845" t="str">
            <v>Dr. Joseph A Whelan Elementary School</v>
          </cell>
          <cell r="L4845">
            <v>24</v>
          </cell>
        </row>
        <row r="4846">
          <cell r="J4846">
            <v>7115</v>
          </cell>
          <cell r="K4846" t="str">
            <v>Hugh B. Bain Middle School</v>
          </cell>
          <cell r="L4846">
            <v>7</v>
          </cell>
        </row>
        <row r="4847">
          <cell r="J4847">
            <v>7136</v>
          </cell>
          <cell r="K4847" t="str">
            <v>Orchard Farms Elementary School</v>
          </cell>
          <cell r="L4847">
            <v>7</v>
          </cell>
        </row>
        <row r="4848">
          <cell r="J4848">
            <v>23111</v>
          </cell>
          <cell r="K4848" t="str">
            <v>Hamilton Elementary School</v>
          </cell>
          <cell r="L4848">
            <v>23</v>
          </cell>
        </row>
        <row r="4849">
          <cell r="J4849">
            <v>26107</v>
          </cell>
          <cell r="K4849" t="str">
            <v>Lyman B. Goff Middle School</v>
          </cell>
          <cell r="L4849">
            <v>26</v>
          </cell>
        </row>
        <row r="4850">
          <cell r="J4850">
            <v>35138</v>
          </cell>
          <cell r="K4850" t="str">
            <v>Toll Gate High School</v>
          </cell>
          <cell r="L4850">
            <v>35</v>
          </cell>
        </row>
        <row r="4851">
          <cell r="J4851">
            <v>21107</v>
          </cell>
          <cell r="K4851" t="str">
            <v>Claiborne Pell Elementary School</v>
          </cell>
          <cell r="L4851">
            <v>21</v>
          </cell>
        </row>
        <row r="4852">
          <cell r="J4852">
            <v>8110</v>
          </cell>
          <cell r="K4852" t="str">
            <v>John J. McLaughlin Cumberland Hill School</v>
          </cell>
          <cell r="L4852">
            <v>8</v>
          </cell>
        </row>
        <row r="4853">
          <cell r="J4853">
            <v>7190</v>
          </cell>
          <cell r="K4853" t="str">
            <v>Cranston Public Schools</v>
          </cell>
          <cell r="L4853">
            <v>7</v>
          </cell>
        </row>
        <row r="4854">
          <cell r="J4854">
            <v>35131</v>
          </cell>
          <cell r="K4854" t="str">
            <v>Cedar Hill School</v>
          </cell>
          <cell r="L4854">
            <v>35</v>
          </cell>
        </row>
        <row r="4855">
          <cell r="J4855">
            <v>27111</v>
          </cell>
          <cell r="K4855" t="str">
            <v>Melville Elementary School</v>
          </cell>
          <cell r="L4855">
            <v>27</v>
          </cell>
        </row>
        <row r="4856">
          <cell r="J4856">
            <v>35134</v>
          </cell>
          <cell r="K4856" t="str">
            <v>Pilgrim High School</v>
          </cell>
          <cell r="L4856">
            <v>35</v>
          </cell>
        </row>
        <row r="4857">
          <cell r="J4857">
            <v>26121</v>
          </cell>
          <cell r="K4857" t="str">
            <v>M. Virginia Cunningham School</v>
          </cell>
          <cell r="L4857">
            <v>26</v>
          </cell>
        </row>
        <row r="4858">
          <cell r="J4858">
            <v>26109</v>
          </cell>
          <cell r="K4858" t="str">
            <v xml:space="preserve">Jacqueline M. Walsh School for the Performing and </v>
          </cell>
          <cell r="L4858">
            <v>26</v>
          </cell>
        </row>
        <row r="4859">
          <cell r="J4859">
            <v>35138</v>
          </cell>
          <cell r="K4859" t="str">
            <v>Toll Gate High School</v>
          </cell>
          <cell r="L4859">
            <v>35</v>
          </cell>
        </row>
        <row r="4860">
          <cell r="J4860">
            <v>30102</v>
          </cell>
          <cell r="K4860" t="str">
            <v xml:space="preserve">Hope Elementary School                            </v>
          </cell>
          <cell r="L4860">
            <v>30</v>
          </cell>
        </row>
        <row r="4861">
          <cell r="J4861">
            <v>30102</v>
          </cell>
          <cell r="K4861" t="str">
            <v xml:space="preserve">Hope Elementary School                            </v>
          </cell>
          <cell r="L4861">
            <v>30</v>
          </cell>
        </row>
        <row r="4862">
          <cell r="J4862">
            <v>4106</v>
          </cell>
          <cell r="K4862" t="str">
            <v>Veterans Memorial Elementary</v>
          </cell>
          <cell r="L4862">
            <v>4</v>
          </cell>
        </row>
        <row r="4863">
          <cell r="J4863">
            <v>3104</v>
          </cell>
          <cell r="K4863" t="str">
            <v>Burrillville Middle School</v>
          </cell>
          <cell r="L4863">
            <v>3</v>
          </cell>
        </row>
        <row r="4864">
          <cell r="J4864">
            <v>28181</v>
          </cell>
          <cell r="K4864" t="str">
            <v>Anthony Carnevale Elementary School</v>
          </cell>
          <cell r="L4864">
            <v>28</v>
          </cell>
        </row>
        <row r="4865">
          <cell r="J4865">
            <v>28181</v>
          </cell>
          <cell r="K4865" t="str">
            <v>Anthony Carnevale Elementary School</v>
          </cell>
          <cell r="L4865">
            <v>28</v>
          </cell>
        </row>
        <row r="4866">
          <cell r="J4866">
            <v>31109</v>
          </cell>
          <cell r="K4866" t="str">
            <v>Vincent J. Gallagher Middle School</v>
          </cell>
          <cell r="L4866">
            <v>31</v>
          </cell>
        </row>
        <row r="4867">
          <cell r="J4867">
            <v>9106</v>
          </cell>
          <cell r="K4867" t="str">
            <v>East Greenwich High School</v>
          </cell>
          <cell r="L4867">
            <v>9</v>
          </cell>
        </row>
        <row r="4868">
          <cell r="J4868">
            <v>7119</v>
          </cell>
          <cell r="K4868" t="str">
            <v>Gladstone Street School</v>
          </cell>
          <cell r="L4868">
            <v>7</v>
          </cell>
        </row>
        <row r="4869">
          <cell r="J4869">
            <v>36104</v>
          </cell>
          <cell r="K4869" t="str">
            <v>Westerly High School</v>
          </cell>
          <cell r="L4869">
            <v>36</v>
          </cell>
        </row>
        <row r="4870">
          <cell r="J4870">
            <v>17109</v>
          </cell>
          <cell r="K4870" t="str">
            <v>Lincoln Central Elementary School</v>
          </cell>
          <cell r="L4870">
            <v>17</v>
          </cell>
        </row>
        <row r="4871">
          <cell r="J4871">
            <v>96112</v>
          </cell>
          <cell r="K4871" t="str">
            <v>Kickemuit Middle School</v>
          </cell>
          <cell r="L4871">
            <v>96</v>
          </cell>
        </row>
        <row r="4872">
          <cell r="J4872">
            <v>16112</v>
          </cell>
          <cell r="K4872" t="str">
            <v>Johnston Senior High School</v>
          </cell>
          <cell r="L4872">
            <v>16</v>
          </cell>
        </row>
        <row r="4873">
          <cell r="J4873">
            <v>35131</v>
          </cell>
          <cell r="K4873" t="str">
            <v>Cedar Hill School</v>
          </cell>
          <cell r="L4873">
            <v>35</v>
          </cell>
        </row>
        <row r="4874">
          <cell r="J4874">
            <v>26116</v>
          </cell>
          <cell r="K4874" t="str">
            <v xml:space="preserve">Curvin-McCabe School                              </v>
          </cell>
          <cell r="L4874">
            <v>26</v>
          </cell>
        </row>
        <row r="4875">
          <cell r="J4875">
            <v>35104</v>
          </cell>
          <cell r="K4875" t="str">
            <v>Oakland Beach Elementary School</v>
          </cell>
          <cell r="L4875">
            <v>35</v>
          </cell>
        </row>
        <row r="4876">
          <cell r="J4876">
            <v>98105</v>
          </cell>
          <cell r="K4876" t="str">
            <v>Richmond Elementary School</v>
          </cell>
          <cell r="L4876">
            <v>98</v>
          </cell>
        </row>
        <row r="4877">
          <cell r="J4877">
            <v>98105</v>
          </cell>
          <cell r="K4877" t="str">
            <v>Richmond Elementary School</v>
          </cell>
          <cell r="L4877">
            <v>98</v>
          </cell>
        </row>
        <row r="4878">
          <cell r="J4878">
            <v>98105</v>
          </cell>
          <cell r="K4878" t="str">
            <v>Richmond Elementary School</v>
          </cell>
          <cell r="L4878">
            <v>98</v>
          </cell>
        </row>
        <row r="4879">
          <cell r="J4879">
            <v>98105</v>
          </cell>
          <cell r="K4879" t="str">
            <v>Richmond Elementary School</v>
          </cell>
          <cell r="L4879">
            <v>98</v>
          </cell>
        </row>
        <row r="4880">
          <cell r="J4880">
            <v>35131</v>
          </cell>
          <cell r="K4880" t="str">
            <v>Cedar Hill School</v>
          </cell>
          <cell r="L4880">
            <v>35</v>
          </cell>
        </row>
        <row r="4881">
          <cell r="J4881">
            <v>7113</v>
          </cell>
          <cell r="K4881" t="str">
            <v>Cranston High School East</v>
          </cell>
          <cell r="L4881">
            <v>7</v>
          </cell>
        </row>
        <row r="4882">
          <cell r="J4882">
            <v>7130</v>
          </cell>
          <cell r="K4882" t="str">
            <v>Edgewood Highland School</v>
          </cell>
          <cell r="L4882">
            <v>7</v>
          </cell>
        </row>
        <row r="4883">
          <cell r="J4883">
            <v>26118</v>
          </cell>
          <cell r="K4883" t="str">
            <v>Charles E. Shea High School</v>
          </cell>
          <cell r="L4883">
            <v>26</v>
          </cell>
        </row>
        <row r="4884">
          <cell r="J4884">
            <v>21190</v>
          </cell>
          <cell r="K4884" t="str">
            <v>Newport Public Schools</v>
          </cell>
          <cell r="L4884">
            <v>21</v>
          </cell>
        </row>
        <row r="4885">
          <cell r="J4885">
            <v>38107</v>
          </cell>
          <cell r="K4885" t="str">
            <v>John F. Deering Middle School</v>
          </cell>
          <cell r="L4885">
            <v>38</v>
          </cell>
        </row>
        <row r="4886">
          <cell r="J4886">
            <v>38107</v>
          </cell>
          <cell r="K4886" t="str">
            <v>John F. Deering Middle School</v>
          </cell>
          <cell r="L4886">
            <v>38</v>
          </cell>
        </row>
        <row r="4887">
          <cell r="J4887">
            <v>28137</v>
          </cell>
          <cell r="K4887" t="str">
            <v>Esek Hopkins Middle School</v>
          </cell>
          <cell r="L4887">
            <v>28</v>
          </cell>
        </row>
        <row r="4888">
          <cell r="J4888">
            <v>3109</v>
          </cell>
          <cell r="K4888" t="str">
            <v>Burrillville High School</v>
          </cell>
          <cell r="L4888">
            <v>3</v>
          </cell>
        </row>
        <row r="4889">
          <cell r="J4889">
            <v>27112</v>
          </cell>
          <cell r="K4889" t="str">
            <v>Portsmouth Middle School</v>
          </cell>
          <cell r="L4889">
            <v>27</v>
          </cell>
        </row>
        <row r="4890">
          <cell r="J4890">
            <v>28189</v>
          </cell>
          <cell r="K4890" t="str">
            <v>William B. Cooley, Sr. High School and the Provide</v>
          </cell>
          <cell r="L4890">
            <v>28</v>
          </cell>
        </row>
        <row r="4891">
          <cell r="J4891">
            <v>39127</v>
          </cell>
          <cell r="K4891" t="str">
            <v>Woonsocket Area Career and Technical Center</v>
          </cell>
          <cell r="L4891">
            <v>39</v>
          </cell>
        </row>
        <row r="4892">
          <cell r="J4892">
            <v>28145</v>
          </cell>
          <cell r="K4892" t="str">
            <v>Nathanael Greene Middle School</v>
          </cell>
          <cell r="L4892">
            <v>28</v>
          </cell>
        </row>
        <row r="4893">
          <cell r="J4893">
            <v>35134</v>
          </cell>
          <cell r="K4893" t="str">
            <v>Pilgrim High School</v>
          </cell>
          <cell r="L4893">
            <v>35</v>
          </cell>
        </row>
        <row r="4894">
          <cell r="J4894">
            <v>26107</v>
          </cell>
          <cell r="K4894" t="str">
            <v>Lyman B. Goff Middle School</v>
          </cell>
          <cell r="L4894">
            <v>26</v>
          </cell>
        </row>
        <row r="4895">
          <cell r="J4895">
            <v>26116</v>
          </cell>
          <cell r="K4895" t="str">
            <v xml:space="preserve">Curvin-McCabe School                              </v>
          </cell>
          <cell r="L4895">
            <v>26</v>
          </cell>
        </row>
        <row r="4896">
          <cell r="J4896">
            <v>15190</v>
          </cell>
          <cell r="K4896" t="str">
            <v>Jamestown Public Schools</v>
          </cell>
          <cell r="L4896">
            <v>15</v>
          </cell>
        </row>
        <row r="4897">
          <cell r="J4897">
            <v>31107</v>
          </cell>
          <cell r="K4897" t="str">
            <v>Smithfield Senior High School</v>
          </cell>
          <cell r="L4897">
            <v>31</v>
          </cell>
        </row>
        <row r="4898">
          <cell r="J4898">
            <v>35114</v>
          </cell>
          <cell r="K4898" t="str">
            <v>Greenwood School</v>
          </cell>
          <cell r="L4898">
            <v>35</v>
          </cell>
        </row>
        <row r="4899">
          <cell r="J4899">
            <v>7119</v>
          </cell>
          <cell r="K4899" t="str">
            <v>Gladstone Street School</v>
          </cell>
          <cell r="L4899">
            <v>7</v>
          </cell>
        </row>
        <row r="4900">
          <cell r="J4900">
            <v>35142</v>
          </cell>
          <cell r="K4900" t="str">
            <v>Warwick Veterans Middle School</v>
          </cell>
          <cell r="L4900">
            <v>35</v>
          </cell>
        </row>
        <row r="4901">
          <cell r="J4901">
            <v>7129</v>
          </cell>
          <cell r="K4901" t="str">
            <v xml:space="preserve">Western Hills Middle School                       </v>
          </cell>
          <cell r="L4901">
            <v>7</v>
          </cell>
        </row>
        <row r="4902">
          <cell r="J4902">
            <v>28162</v>
          </cell>
          <cell r="K4902" t="str">
            <v>The Sgt. Cornel Young, Jr &amp; Charlotte Woods Elemen</v>
          </cell>
          <cell r="L4902">
            <v>28</v>
          </cell>
        </row>
        <row r="4903">
          <cell r="J4903">
            <v>28147</v>
          </cell>
          <cell r="K4903" t="str">
            <v>Roger Williams Middle School</v>
          </cell>
          <cell r="L4903">
            <v>28</v>
          </cell>
        </row>
        <row r="4904">
          <cell r="J4904">
            <v>28150</v>
          </cell>
          <cell r="K4904" t="str">
            <v>Mount Pleasant High School</v>
          </cell>
          <cell r="L4904">
            <v>28</v>
          </cell>
        </row>
        <row r="4905">
          <cell r="J4905">
            <v>23112</v>
          </cell>
          <cell r="K4905" t="str">
            <v>Davisville Middle School</v>
          </cell>
          <cell r="L4905">
            <v>23</v>
          </cell>
        </row>
        <row r="4906">
          <cell r="J4906">
            <v>23112</v>
          </cell>
          <cell r="K4906" t="str">
            <v>Davisville Middle School</v>
          </cell>
          <cell r="L4906">
            <v>23</v>
          </cell>
        </row>
        <row r="4907">
          <cell r="J4907">
            <v>10114</v>
          </cell>
          <cell r="K4907" t="str">
            <v>Alice M. Waddington School</v>
          </cell>
          <cell r="L4907">
            <v>10</v>
          </cell>
        </row>
        <row r="4908">
          <cell r="J4908">
            <v>25110</v>
          </cell>
          <cell r="K4908" t="str">
            <v>North Smithfield Elementary School</v>
          </cell>
          <cell r="L4908">
            <v>25</v>
          </cell>
        </row>
        <row r="4909">
          <cell r="J4909">
            <v>28181</v>
          </cell>
          <cell r="K4909" t="str">
            <v>Anthony Carnevale Elementary School</v>
          </cell>
          <cell r="L4909">
            <v>28</v>
          </cell>
        </row>
        <row r="4910">
          <cell r="J4910">
            <v>28145</v>
          </cell>
          <cell r="K4910" t="str">
            <v>Nathanael Greene Middle School</v>
          </cell>
          <cell r="L4910">
            <v>28</v>
          </cell>
        </row>
        <row r="4911">
          <cell r="J4911">
            <v>27112</v>
          </cell>
          <cell r="K4911" t="str">
            <v>Portsmouth Middle School</v>
          </cell>
          <cell r="L4911">
            <v>27</v>
          </cell>
        </row>
        <row r="4912">
          <cell r="J4912">
            <v>21106</v>
          </cell>
          <cell r="K4912" t="str">
            <v>Frank E. Thompson Middle School</v>
          </cell>
          <cell r="L4912">
            <v>21</v>
          </cell>
        </row>
        <row r="4913">
          <cell r="J4913">
            <v>7117</v>
          </cell>
          <cell r="K4913" t="str">
            <v xml:space="preserve">Edward S. Rhodes School                           </v>
          </cell>
          <cell r="L4913">
            <v>7</v>
          </cell>
        </row>
        <row r="4914">
          <cell r="J4914">
            <v>7117</v>
          </cell>
          <cell r="K4914" t="str">
            <v xml:space="preserve">Edward S. Rhodes School                           </v>
          </cell>
          <cell r="L4914">
            <v>7</v>
          </cell>
        </row>
        <row r="4915">
          <cell r="J4915">
            <v>7117</v>
          </cell>
          <cell r="K4915" t="str">
            <v xml:space="preserve">Edward S. Rhodes School                           </v>
          </cell>
          <cell r="L4915">
            <v>7</v>
          </cell>
        </row>
        <row r="4916">
          <cell r="J4916">
            <v>7117</v>
          </cell>
          <cell r="K4916" t="str">
            <v xml:space="preserve">Edward S. Rhodes School                           </v>
          </cell>
          <cell r="L4916">
            <v>7</v>
          </cell>
        </row>
        <row r="4917">
          <cell r="J4917">
            <v>4101</v>
          </cell>
          <cell r="K4917" t="str">
            <v>Ella Risk School</v>
          </cell>
          <cell r="L4917">
            <v>4</v>
          </cell>
        </row>
        <row r="4918">
          <cell r="J4918">
            <v>3104</v>
          </cell>
          <cell r="K4918" t="str">
            <v>Burrillville Middle School</v>
          </cell>
          <cell r="L4918">
            <v>3</v>
          </cell>
        </row>
        <row r="4919">
          <cell r="J4919">
            <v>3109</v>
          </cell>
          <cell r="K4919" t="str">
            <v>Burrillville High School</v>
          </cell>
          <cell r="L4919">
            <v>3</v>
          </cell>
        </row>
        <row r="4920">
          <cell r="J4920">
            <v>23108</v>
          </cell>
          <cell r="K4920" t="str">
            <v>North Kingstown Senior High School</v>
          </cell>
          <cell r="L4920">
            <v>23</v>
          </cell>
        </row>
        <row r="4921">
          <cell r="J4921">
            <v>28135</v>
          </cell>
          <cell r="K4921" t="str">
            <v>George J. West Elementary School</v>
          </cell>
          <cell r="L4921">
            <v>28</v>
          </cell>
        </row>
        <row r="4922">
          <cell r="J4922">
            <v>28135</v>
          </cell>
          <cell r="K4922" t="str">
            <v>George J. West Elementary School</v>
          </cell>
          <cell r="L4922">
            <v>28</v>
          </cell>
        </row>
        <row r="4923">
          <cell r="J4923">
            <v>39132</v>
          </cell>
          <cell r="K4923" t="str">
            <v>Woonsocket Middle School at Villa Nova</v>
          </cell>
          <cell r="L4923">
            <v>39</v>
          </cell>
        </row>
        <row r="4924">
          <cell r="J4924">
            <v>96104</v>
          </cell>
          <cell r="K4924" t="str">
            <v>Guiteras School</v>
          </cell>
          <cell r="L4924">
            <v>96</v>
          </cell>
        </row>
        <row r="4925">
          <cell r="J4925">
            <v>96104</v>
          </cell>
          <cell r="K4925" t="str">
            <v>Guiteras School</v>
          </cell>
          <cell r="L4925">
            <v>96</v>
          </cell>
        </row>
        <row r="4926">
          <cell r="J4926">
            <v>96104</v>
          </cell>
          <cell r="K4926" t="str">
            <v>Guiteras School</v>
          </cell>
          <cell r="L4926">
            <v>96</v>
          </cell>
        </row>
        <row r="4927">
          <cell r="J4927">
            <v>96104</v>
          </cell>
          <cell r="K4927" t="str">
            <v>Guiteras School</v>
          </cell>
          <cell r="L4927">
            <v>96</v>
          </cell>
        </row>
        <row r="4928">
          <cell r="J4928">
            <v>9108</v>
          </cell>
          <cell r="K4928" t="str">
            <v>George Hanaford School</v>
          </cell>
          <cell r="L4928">
            <v>9</v>
          </cell>
        </row>
        <row r="4929">
          <cell r="J4929">
            <v>35133</v>
          </cell>
          <cell r="K4929" t="str">
            <v>Warwick Neck School</v>
          </cell>
          <cell r="L4929">
            <v>35</v>
          </cell>
        </row>
        <row r="4930">
          <cell r="J4930">
            <v>32114</v>
          </cell>
          <cell r="K4930" t="str">
            <v>Broad Rock Middle School</v>
          </cell>
          <cell r="L4930">
            <v>32</v>
          </cell>
        </row>
        <row r="4931">
          <cell r="J4931">
            <v>7113</v>
          </cell>
          <cell r="K4931" t="str">
            <v>Cranston High School East</v>
          </cell>
          <cell r="L4931">
            <v>7</v>
          </cell>
        </row>
        <row r="4932">
          <cell r="J4932">
            <v>17117</v>
          </cell>
          <cell r="K4932" t="str">
            <v>Lincoln Middle School</v>
          </cell>
          <cell r="L4932">
            <v>17</v>
          </cell>
        </row>
        <row r="4933">
          <cell r="J4933">
            <v>35101</v>
          </cell>
          <cell r="K4933" t="str">
            <v>Norwood School</v>
          </cell>
          <cell r="L4933">
            <v>35</v>
          </cell>
        </row>
        <row r="4934">
          <cell r="J4934">
            <v>28113</v>
          </cell>
          <cell r="K4934" t="str">
            <v>Dr. Jorge Alvarez High School</v>
          </cell>
          <cell r="L4934">
            <v>28</v>
          </cell>
        </row>
        <row r="4935">
          <cell r="J4935">
            <v>31109</v>
          </cell>
          <cell r="K4935" t="str">
            <v>Vincent J. Gallagher Middle School</v>
          </cell>
          <cell r="L4935">
            <v>31</v>
          </cell>
        </row>
        <row r="4936">
          <cell r="J4936">
            <v>7112</v>
          </cell>
          <cell r="K4936" t="str">
            <v>Chester W. Barrows School</v>
          </cell>
          <cell r="L4936">
            <v>7</v>
          </cell>
        </row>
        <row r="4937">
          <cell r="J4937">
            <v>7121</v>
          </cell>
          <cell r="K4937" t="str">
            <v>Woodridge School</v>
          </cell>
          <cell r="L4937">
            <v>7</v>
          </cell>
        </row>
        <row r="4938">
          <cell r="J4938">
            <v>16112</v>
          </cell>
          <cell r="K4938" t="str">
            <v>Johnston Senior High School</v>
          </cell>
          <cell r="L4938">
            <v>16</v>
          </cell>
        </row>
        <row r="4939">
          <cell r="J4939">
            <v>27106</v>
          </cell>
          <cell r="K4939" t="str">
            <v>Portsmouth High School</v>
          </cell>
          <cell r="L4939">
            <v>27</v>
          </cell>
        </row>
        <row r="4940">
          <cell r="J4940">
            <v>8114</v>
          </cell>
          <cell r="K4940" t="str">
            <v>Cumberland High School</v>
          </cell>
          <cell r="L4940">
            <v>8</v>
          </cell>
        </row>
        <row r="4941">
          <cell r="J4941">
            <v>36104</v>
          </cell>
          <cell r="K4941" t="str">
            <v>Westerly High School</v>
          </cell>
          <cell r="L4941">
            <v>36</v>
          </cell>
        </row>
        <row r="4942">
          <cell r="J4942">
            <v>32108</v>
          </cell>
          <cell r="K4942" t="str">
            <v>South Kingstown High School</v>
          </cell>
          <cell r="L4942">
            <v>32</v>
          </cell>
        </row>
        <row r="4943">
          <cell r="J4943">
            <v>32103</v>
          </cell>
          <cell r="K4943" t="str">
            <v>Wakefield Elementary School</v>
          </cell>
          <cell r="L4943">
            <v>32</v>
          </cell>
        </row>
        <row r="4944">
          <cell r="J4944">
            <v>39131</v>
          </cell>
          <cell r="K4944" t="str">
            <v>Woonsocket Middle School at Hamlet</v>
          </cell>
          <cell r="L4944">
            <v>39</v>
          </cell>
        </row>
        <row r="4945">
          <cell r="J4945">
            <v>39132</v>
          </cell>
          <cell r="K4945" t="str">
            <v>Woonsocket Middle School at Villa Nova</v>
          </cell>
          <cell r="L4945">
            <v>39</v>
          </cell>
        </row>
        <row r="4946">
          <cell r="J4946">
            <v>6116</v>
          </cell>
          <cell r="K4946" t="str">
            <v>Tiogue School</v>
          </cell>
          <cell r="L4946">
            <v>6</v>
          </cell>
        </row>
        <row r="4947">
          <cell r="J4947">
            <v>35138</v>
          </cell>
          <cell r="K4947" t="str">
            <v>Toll Gate High School</v>
          </cell>
          <cell r="L4947">
            <v>35</v>
          </cell>
        </row>
        <row r="4948">
          <cell r="J4948">
            <v>28190</v>
          </cell>
          <cell r="K4948" t="str">
            <v>Providence Public Schools</v>
          </cell>
          <cell r="L4948">
            <v>28</v>
          </cell>
        </row>
        <row r="4949">
          <cell r="J4949">
            <v>28130</v>
          </cell>
          <cell r="K4949" t="str">
            <v>Veazie Street School</v>
          </cell>
          <cell r="L4949">
            <v>28</v>
          </cell>
        </row>
        <row r="4950">
          <cell r="J4950">
            <v>35139</v>
          </cell>
          <cell r="K4950" t="str">
            <v>Winman Middle School</v>
          </cell>
          <cell r="L4950">
            <v>35</v>
          </cell>
        </row>
        <row r="4951">
          <cell r="J4951">
            <v>28122</v>
          </cell>
          <cell r="K4951" t="str">
            <v>Charles N. Fortes Elementary School</v>
          </cell>
          <cell r="L4951">
            <v>28</v>
          </cell>
        </row>
        <row r="4952">
          <cell r="J4952">
            <v>28122</v>
          </cell>
          <cell r="K4952" t="str">
            <v>Charles N. Fortes Elementary School</v>
          </cell>
          <cell r="L4952">
            <v>28</v>
          </cell>
        </row>
        <row r="4953">
          <cell r="J4953">
            <v>28138</v>
          </cell>
          <cell r="K4953" t="str">
            <v>Robert F. Kennedy Elementary School</v>
          </cell>
          <cell r="L4953">
            <v>28</v>
          </cell>
        </row>
        <row r="4954">
          <cell r="J4954">
            <v>28138</v>
          </cell>
          <cell r="K4954" t="str">
            <v>Robert F. Kennedy Elementary School</v>
          </cell>
          <cell r="L4954">
            <v>28</v>
          </cell>
        </row>
        <row r="4955">
          <cell r="J4955">
            <v>35135</v>
          </cell>
          <cell r="K4955" t="str">
            <v>Harold F. Scott School</v>
          </cell>
          <cell r="L4955">
            <v>35</v>
          </cell>
        </row>
        <row r="4956">
          <cell r="J4956">
            <v>6104</v>
          </cell>
          <cell r="K4956" t="str">
            <v>Alan Shawn Feinstein Middle School Of Coventry</v>
          </cell>
          <cell r="L4956">
            <v>6</v>
          </cell>
        </row>
        <row r="4957">
          <cell r="J4957">
            <v>39190</v>
          </cell>
          <cell r="K4957" t="str">
            <v>Woonsocket Public Schools</v>
          </cell>
          <cell r="L4957">
            <v>39</v>
          </cell>
        </row>
        <row r="4958">
          <cell r="J4958">
            <v>97106</v>
          </cell>
          <cell r="K4958" t="str">
            <v>Exeter-West Greenwich Regional High School</v>
          </cell>
          <cell r="L4958">
            <v>97</v>
          </cell>
        </row>
        <row r="4959">
          <cell r="J4959">
            <v>23601</v>
          </cell>
          <cell r="K4959" t="str">
            <v>The Compass School</v>
          </cell>
          <cell r="L4959">
            <v>55</v>
          </cell>
        </row>
        <row r="4960">
          <cell r="J4960">
            <v>28151</v>
          </cell>
          <cell r="K4960" t="str">
            <v>Vartan Gregorian Elementary School</v>
          </cell>
          <cell r="L4960">
            <v>28</v>
          </cell>
        </row>
        <row r="4961">
          <cell r="J4961">
            <v>28156</v>
          </cell>
          <cell r="K4961" t="str">
            <v>Robert L Bailey IV, Elementary School</v>
          </cell>
          <cell r="L4961">
            <v>28</v>
          </cell>
        </row>
        <row r="4962">
          <cell r="J4962">
            <v>6109</v>
          </cell>
          <cell r="K4962" t="str">
            <v>Western Coventry School</v>
          </cell>
          <cell r="L4962">
            <v>6</v>
          </cell>
        </row>
        <row r="4963">
          <cell r="J4963">
            <v>35131</v>
          </cell>
          <cell r="K4963" t="str">
            <v>Cedar Hill School</v>
          </cell>
          <cell r="L4963">
            <v>35</v>
          </cell>
        </row>
        <row r="4964">
          <cell r="J4964">
            <v>7115</v>
          </cell>
          <cell r="K4964" t="str">
            <v>Hugh B. Bain Middle School</v>
          </cell>
          <cell r="L4964">
            <v>7</v>
          </cell>
        </row>
        <row r="4965">
          <cell r="J4965">
            <v>7123</v>
          </cell>
          <cell r="K4965" t="str">
            <v>Park View Middle School</v>
          </cell>
          <cell r="L4965">
            <v>7</v>
          </cell>
        </row>
        <row r="4966">
          <cell r="J4966">
            <v>7126</v>
          </cell>
          <cell r="K4966" t="str">
            <v xml:space="preserve">Cranston High School West                         </v>
          </cell>
          <cell r="L4966">
            <v>7</v>
          </cell>
        </row>
        <row r="4967">
          <cell r="J4967">
            <v>7126</v>
          </cell>
          <cell r="K4967" t="str">
            <v xml:space="preserve">Cranston High School West                         </v>
          </cell>
          <cell r="L4967">
            <v>7</v>
          </cell>
        </row>
        <row r="4968">
          <cell r="J4968">
            <v>97106</v>
          </cell>
          <cell r="K4968" t="str">
            <v>Exeter-West Greenwich Regional High School</v>
          </cell>
          <cell r="L4968">
            <v>97</v>
          </cell>
        </row>
        <row r="4969">
          <cell r="J4969">
            <v>24106</v>
          </cell>
          <cell r="K4969" t="str">
            <v>Stephen Olney School</v>
          </cell>
          <cell r="L4969">
            <v>24</v>
          </cell>
        </row>
        <row r="4970">
          <cell r="J4970">
            <v>6116</v>
          </cell>
          <cell r="K4970" t="str">
            <v>Tiogue School</v>
          </cell>
          <cell r="L4970">
            <v>6</v>
          </cell>
        </row>
        <row r="4971">
          <cell r="J4971">
            <v>6104</v>
          </cell>
          <cell r="K4971" t="str">
            <v>Alan Shawn Feinstein Middle School Of Coventry</v>
          </cell>
          <cell r="L4971">
            <v>6</v>
          </cell>
        </row>
        <row r="4972">
          <cell r="J4972">
            <v>15101</v>
          </cell>
          <cell r="K4972" t="str">
            <v>Jamestown School-Lawn</v>
          </cell>
          <cell r="L4972">
            <v>15</v>
          </cell>
        </row>
        <row r="4973">
          <cell r="J4973">
            <v>26118</v>
          </cell>
          <cell r="K4973" t="str">
            <v>Charles E. Shea High School</v>
          </cell>
          <cell r="L4973">
            <v>26</v>
          </cell>
        </row>
        <row r="4974">
          <cell r="J4974">
            <v>26118</v>
          </cell>
          <cell r="K4974" t="str">
            <v>Charles E. Shea High School</v>
          </cell>
          <cell r="L4974">
            <v>26</v>
          </cell>
        </row>
        <row r="4975">
          <cell r="J4975">
            <v>9106</v>
          </cell>
          <cell r="K4975" t="str">
            <v>East Greenwich High School</v>
          </cell>
          <cell r="L4975">
            <v>9</v>
          </cell>
        </row>
        <row r="4976">
          <cell r="J4976">
            <v>28106</v>
          </cell>
          <cell r="K4976" t="str">
            <v>Frank D. Spaziano Elementary School Annex</v>
          </cell>
          <cell r="L4976">
            <v>28</v>
          </cell>
        </row>
        <row r="4977">
          <cell r="J4977">
            <v>28134</v>
          </cell>
          <cell r="K4977" t="str">
            <v>Frank D. Spaziano Elementary School</v>
          </cell>
          <cell r="L4977">
            <v>28</v>
          </cell>
        </row>
        <row r="4978">
          <cell r="J4978">
            <v>23112</v>
          </cell>
          <cell r="K4978" t="str">
            <v>Davisville Middle School</v>
          </cell>
          <cell r="L4978">
            <v>23</v>
          </cell>
        </row>
        <row r="4979">
          <cell r="J4979">
            <v>1105</v>
          </cell>
          <cell r="K4979" t="str">
            <v>Hampden Meadows School</v>
          </cell>
          <cell r="L4979">
            <v>1</v>
          </cell>
        </row>
        <row r="4980">
          <cell r="J4980">
            <v>7116</v>
          </cell>
          <cell r="K4980" t="str">
            <v>William R. Dutemple School</v>
          </cell>
          <cell r="L4980">
            <v>7</v>
          </cell>
        </row>
        <row r="4981">
          <cell r="J4981">
            <v>8116</v>
          </cell>
          <cell r="K4981" t="str">
            <v>North Cumberland Middle School</v>
          </cell>
          <cell r="L4981">
            <v>8</v>
          </cell>
        </row>
        <row r="4982">
          <cell r="J4982">
            <v>26118</v>
          </cell>
          <cell r="K4982" t="str">
            <v>Charles E. Shea High School</v>
          </cell>
          <cell r="L4982">
            <v>26</v>
          </cell>
        </row>
        <row r="4983">
          <cell r="J4983">
            <v>35138</v>
          </cell>
          <cell r="K4983" t="str">
            <v>Toll Gate High School</v>
          </cell>
          <cell r="L4983">
            <v>35</v>
          </cell>
        </row>
        <row r="4984">
          <cell r="J4984">
            <v>4115</v>
          </cell>
          <cell r="K4984" t="str">
            <v>Dr. Earl F. Calcutt Middle School</v>
          </cell>
          <cell r="L4984">
            <v>4</v>
          </cell>
        </row>
        <row r="4985">
          <cell r="J4985">
            <v>28135</v>
          </cell>
          <cell r="K4985" t="str">
            <v>George J. West Elementary School</v>
          </cell>
          <cell r="L4985">
            <v>28</v>
          </cell>
        </row>
        <row r="4986">
          <cell r="J4986">
            <v>96113</v>
          </cell>
          <cell r="K4986" t="str">
            <v>Hugh Cole School</v>
          </cell>
          <cell r="L4986">
            <v>96</v>
          </cell>
        </row>
        <row r="4987">
          <cell r="J4987">
            <v>17113</v>
          </cell>
          <cell r="K4987" t="str">
            <v>Northern Lincoln Elementary School</v>
          </cell>
          <cell r="L4987">
            <v>17</v>
          </cell>
        </row>
        <row r="4988">
          <cell r="J4988">
            <v>10113</v>
          </cell>
          <cell r="K4988" t="str">
            <v>Kent Heights School</v>
          </cell>
          <cell r="L4988">
            <v>10</v>
          </cell>
        </row>
        <row r="4989">
          <cell r="J4989">
            <v>36104</v>
          </cell>
          <cell r="K4989" t="str">
            <v>Westerly High School</v>
          </cell>
          <cell r="L4989">
            <v>36</v>
          </cell>
        </row>
        <row r="4990">
          <cell r="J4990">
            <v>36104</v>
          </cell>
          <cell r="K4990" t="str">
            <v>Westerly High School</v>
          </cell>
          <cell r="L4990">
            <v>36</v>
          </cell>
        </row>
        <row r="4991">
          <cell r="J4991">
            <v>7115</v>
          </cell>
          <cell r="K4991" t="str">
            <v>Hugh B. Bain Middle School</v>
          </cell>
          <cell r="L4991">
            <v>7</v>
          </cell>
        </row>
        <row r="4992">
          <cell r="J4992">
            <v>98101</v>
          </cell>
          <cell r="K4992" t="str">
            <v xml:space="preserve">Chariho Regional High School                      </v>
          </cell>
          <cell r="L4992">
            <v>98</v>
          </cell>
        </row>
        <row r="4993">
          <cell r="J4993">
            <v>35139</v>
          </cell>
          <cell r="K4993" t="str">
            <v>Winman Middle School</v>
          </cell>
          <cell r="L4993">
            <v>35</v>
          </cell>
        </row>
        <row r="4994">
          <cell r="J4994">
            <v>1106</v>
          </cell>
          <cell r="K4994" t="str">
            <v>Barrington High School</v>
          </cell>
          <cell r="L4994">
            <v>1</v>
          </cell>
        </row>
        <row r="4995">
          <cell r="J4995">
            <v>28170</v>
          </cell>
          <cell r="K4995" t="str">
            <v>Times2 Academy</v>
          </cell>
          <cell r="L4995">
            <v>28</v>
          </cell>
        </row>
        <row r="4996">
          <cell r="J4996">
            <v>28115</v>
          </cell>
          <cell r="K4996" t="str">
            <v>Asa Messer Elementary School</v>
          </cell>
          <cell r="L4996">
            <v>28</v>
          </cell>
        </row>
        <row r="4997">
          <cell r="J4997">
            <v>30105</v>
          </cell>
          <cell r="K4997" t="str">
            <v>Scituate Middle School</v>
          </cell>
          <cell r="L4997">
            <v>30</v>
          </cell>
        </row>
        <row r="4998">
          <cell r="J4998">
            <v>30105</v>
          </cell>
          <cell r="K4998" t="str">
            <v>Scituate Middle School</v>
          </cell>
          <cell r="L4998">
            <v>30</v>
          </cell>
        </row>
        <row r="4999">
          <cell r="J4999">
            <v>96107</v>
          </cell>
          <cell r="K4999" t="str">
            <v>Mt. Hope High School</v>
          </cell>
          <cell r="L4999">
            <v>96</v>
          </cell>
        </row>
        <row r="5000">
          <cell r="J5000">
            <v>97103</v>
          </cell>
          <cell r="K5000" t="str">
            <v>Metcalf School</v>
          </cell>
          <cell r="L5000">
            <v>97</v>
          </cell>
        </row>
        <row r="5001">
          <cell r="J5001">
            <v>98105</v>
          </cell>
          <cell r="K5001" t="str">
            <v>Richmond Elementary School</v>
          </cell>
          <cell r="L5001">
            <v>98</v>
          </cell>
        </row>
        <row r="5002">
          <cell r="J5002">
            <v>6104</v>
          </cell>
          <cell r="K5002" t="str">
            <v>Alan Shawn Feinstein Middle School Of Coventry</v>
          </cell>
          <cell r="L5002">
            <v>6</v>
          </cell>
        </row>
        <row r="5003">
          <cell r="J5003">
            <v>36109</v>
          </cell>
          <cell r="K5003" t="str">
            <v>Dunn's Corners School</v>
          </cell>
          <cell r="L5003">
            <v>36</v>
          </cell>
        </row>
        <row r="5004">
          <cell r="J5004">
            <v>1109</v>
          </cell>
          <cell r="K5004" t="str">
            <v>Sowams Elementary School</v>
          </cell>
          <cell r="L5004">
            <v>1</v>
          </cell>
        </row>
        <row r="5005">
          <cell r="J5005">
            <v>25108</v>
          </cell>
          <cell r="K5005" t="str">
            <v>North Smithfield High School</v>
          </cell>
          <cell r="L5005">
            <v>25</v>
          </cell>
        </row>
        <row r="5006">
          <cell r="J5006">
            <v>35134</v>
          </cell>
          <cell r="K5006" t="str">
            <v>Pilgrim High School</v>
          </cell>
          <cell r="L5006">
            <v>35</v>
          </cell>
        </row>
        <row r="5007">
          <cell r="J5007">
            <v>8190</v>
          </cell>
          <cell r="K5007" t="str">
            <v>Cumberland Public Schools</v>
          </cell>
          <cell r="L5007">
            <v>8</v>
          </cell>
        </row>
        <row r="5008">
          <cell r="J5008">
            <v>35134</v>
          </cell>
          <cell r="K5008" t="str">
            <v>Pilgrim High School</v>
          </cell>
          <cell r="L5008">
            <v>35</v>
          </cell>
        </row>
        <row r="5009">
          <cell r="J5009">
            <v>7124</v>
          </cell>
          <cell r="K5009" t="str">
            <v>George J. Peters School</v>
          </cell>
          <cell r="L5009">
            <v>7</v>
          </cell>
        </row>
        <row r="5010">
          <cell r="J5010">
            <v>7124</v>
          </cell>
          <cell r="K5010" t="str">
            <v>George J. Peters School</v>
          </cell>
          <cell r="L5010">
            <v>7</v>
          </cell>
        </row>
        <row r="5011">
          <cell r="J5011">
            <v>6119</v>
          </cell>
          <cell r="K5011" t="str">
            <v>Coventry High School</v>
          </cell>
          <cell r="L5011">
            <v>6</v>
          </cell>
        </row>
        <row r="5012">
          <cell r="J5012">
            <v>17110</v>
          </cell>
          <cell r="K5012" t="str">
            <v>Lincoln Senior High School</v>
          </cell>
          <cell r="L5012">
            <v>17</v>
          </cell>
        </row>
        <row r="5013">
          <cell r="J5013">
            <v>33107</v>
          </cell>
          <cell r="K5013" t="str">
            <v>Pocasset School</v>
          </cell>
          <cell r="L5013">
            <v>33</v>
          </cell>
        </row>
        <row r="5014">
          <cell r="J5014">
            <v>26118</v>
          </cell>
          <cell r="K5014" t="str">
            <v>Charles E. Shea High School</v>
          </cell>
          <cell r="L5014">
            <v>26</v>
          </cell>
        </row>
        <row r="5015">
          <cell r="J5015">
            <v>26118</v>
          </cell>
          <cell r="K5015" t="str">
            <v>Charles E. Shea High School</v>
          </cell>
          <cell r="L5015">
            <v>26</v>
          </cell>
        </row>
        <row r="5016">
          <cell r="J5016">
            <v>35128</v>
          </cell>
          <cell r="K5016" t="str">
            <v>Holliman School</v>
          </cell>
          <cell r="L5016">
            <v>35</v>
          </cell>
        </row>
        <row r="5017">
          <cell r="J5017">
            <v>28145</v>
          </cell>
          <cell r="K5017" t="str">
            <v>Nathanael Greene Middle School</v>
          </cell>
          <cell r="L5017">
            <v>28</v>
          </cell>
        </row>
        <row r="5018">
          <cell r="J5018">
            <v>10116</v>
          </cell>
          <cell r="K5018" t="str">
            <v>Agnes B. Hennessey School</v>
          </cell>
          <cell r="L5018">
            <v>10</v>
          </cell>
        </row>
        <row r="5019">
          <cell r="J5019">
            <v>33106</v>
          </cell>
          <cell r="K5019" t="str">
            <v>Fort Barton School</v>
          </cell>
          <cell r="L5019">
            <v>33</v>
          </cell>
        </row>
        <row r="5020">
          <cell r="J5020">
            <v>10109</v>
          </cell>
          <cell r="K5020" t="str">
            <v>Edward R. Martin Middle School</v>
          </cell>
          <cell r="L5020">
            <v>10</v>
          </cell>
        </row>
        <row r="5021">
          <cell r="J5021">
            <v>7123</v>
          </cell>
          <cell r="K5021" t="str">
            <v>Park View Middle School</v>
          </cell>
          <cell r="L5021">
            <v>7</v>
          </cell>
        </row>
        <row r="5022">
          <cell r="J5022">
            <v>97103</v>
          </cell>
          <cell r="K5022" t="str">
            <v>Metcalf School</v>
          </cell>
          <cell r="L5022">
            <v>97</v>
          </cell>
        </row>
        <row r="5023">
          <cell r="J5023">
            <v>4108</v>
          </cell>
          <cell r="K5023" t="str">
            <v>Central Falls Senior High School</v>
          </cell>
          <cell r="L5023">
            <v>4</v>
          </cell>
        </row>
        <row r="5024">
          <cell r="J5024">
            <v>36190</v>
          </cell>
          <cell r="K5024" t="str">
            <v>Westerly Public Schools</v>
          </cell>
          <cell r="L5024">
            <v>36</v>
          </cell>
        </row>
        <row r="5025">
          <cell r="J5025">
            <v>36103</v>
          </cell>
          <cell r="K5025" t="str">
            <v>Westerly Middle School</v>
          </cell>
          <cell r="L5025">
            <v>36</v>
          </cell>
        </row>
        <row r="5026">
          <cell r="J5026">
            <v>36106</v>
          </cell>
          <cell r="K5026" t="str">
            <v>State Street School</v>
          </cell>
          <cell r="L5026">
            <v>36</v>
          </cell>
        </row>
        <row r="5027">
          <cell r="J5027">
            <v>17117</v>
          </cell>
          <cell r="K5027" t="str">
            <v>Lincoln Middle School</v>
          </cell>
          <cell r="L5027">
            <v>17</v>
          </cell>
        </row>
        <row r="5028">
          <cell r="J5028">
            <v>20103</v>
          </cell>
          <cell r="K5028" t="str">
            <v>Narragansett Pier School</v>
          </cell>
          <cell r="L5028">
            <v>20</v>
          </cell>
        </row>
        <row r="5029">
          <cell r="J5029">
            <v>8108</v>
          </cell>
          <cell r="K5029" t="str">
            <v>Garvin Memorial School</v>
          </cell>
          <cell r="L5029">
            <v>8</v>
          </cell>
        </row>
        <row r="5030">
          <cell r="J5030">
            <v>39128</v>
          </cell>
          <cell r="K5030" t="str">
            <v>Kevin K. Coleman Elementary School</v>
          </cell>
          <cell r="L5030">
            <v>39</v>
          </cell>
        </row>
        <row r="5031">
          <cell r="J5031">
            <v>39128</v>
          </cell>
          <cell r="K5031" t="str">
            <v>Kevin K. Coleman Elementary School</v>
          </cell>
          <cell r="L5031">
            <v>39</v>
          </cell>
        </row>
        <row r="5032">
          <cell r="J5032">
            <v>28157</v>
          </cell>
          <cell r="K5032" t="str">
            <v>Lillian Feinstein Elementary, Sackett Street</v>
          </cell>
          <cell r="L5032">
            <v>28</v>
          </cell>
        </row>
        <row r="5033">
          <cell r="J5033">
            <v>28157</v>
          </cell>
          <cell r="K5033" t="str">
            <v>Lillian Feinstein Elementary, Sackett Street</v>
          </cell>
          <cell r="L5033">
            <v>28</v>
          </cell>
        </row>
        <row r="5034">
          <cell r="J5034">
            <v>28162</v>
          </cell>
          <cell r="K5034" t="str">
            <v>The Sgt. Cornel Young, Jr &amp; Charlotte Woods Elemen</v>
          </cell>
          <cell r="L5034">
            <v>28</v>
          </cell>
        </row>
        <row r="5035">
          <cell r="J5035">
            <v>28162</v>
          </cell>
          <cell r="K5035" t="str">
            <v>The Sgt. Cornel Young, Jr &amp; Charlotte Woods Elemen</v>
          </cell>
          <cell r="L5035">
            <v>28</v>
          </cell>
        </row>
        <row r="5036">
          <cell r="J5036">
            <v>28115</v>
          </cell>
          <cell r="K5036" t="str">
            <v>Asa Messer Elementary School</v>
          </cell>
          <cell r="L5036">
            <v>28</v>
          </cell>
        </row>
        <row r="5037">
          <cell r="J5037">
            <v>28115</v>
          </cell>
          <cell r="K5037" t="str">
            <v>Asa Messer Elementary School</v>
          </cell>
          <cell r="L5037">
            <v>28</v>
          </cell>
        </row>
        <row r="5038">
          <cell r="J5038">
            <v>98101</v>
          </cell>
          <cell r="K5038" t="str">
            <v xml:space="preserve">Chariho Regional High School                      </v>
          </cell>
          <cell r="L5038">
            <v>98</v>
          </cell>
        </row>
        <row r="5039">
          <cell r="J5039">
            <v>7136</v>
          </cell>
          <cell r="K5039" t="str">
            <v>Orchard Farms Elementary School</v>
          </cell>
          <cell r="L5039">
            <v>7</v>
          </cell>
        </row>
        <row r="5040">
          <cell r="J5040">
            <v>28150</v>
          </cell>
          <cell r="K5040" t="str">
            <v>Mount Pleasant High School</v>
          </cell>
          <cell r="L5040">
            <v>28</v>
          </cell>
        </row>
        <row r="5041">
          <cell r="J5041">
            <v>38106</v>
          </cell>
          <cell r="K5041" t="str">
            <v>West Warwick Senior High School</v>
          </cell>
          <cell r="L5041">
            <v>38</v>
          </cell>
        </row>
        <row r="5042">
          <cell r="J5042">
            <v>28144</v>
          </cell>
          <cell r="K5042" t="str">
            <v>Gilbert Stuart Middle School</v>
          </cell>
          <cell r="L5042">
            <v>28</v>
          </cell>
        </row>
        <row r="5043">
          <cell r="J5043">
            <v>28145</v>
          </cell>
          <cell r="K5043" t="str">
            <v>Nathanael Greene Middle School</v>
          </cell>
          <cell r="L5043">
            <v>28</v>
          </cell>
        </row>
        <row r="5044">
          <cell r="J5044">
            <v>23114</v>
          </cell>
          <cell r="K5044" t="str">
            <v>Stony Lane Elementary School</v>
          </cell>
          <cell r="L5044">
            <v>23</v>
          </cell>
        </row>
        <row r="5045">
          <cell r="J5045">
            <v>7113</v>
          </cell>
          <cell r="K5045" t="str">
            <v>Cranston High School East</v>
          </cell>
          <cell r="L5045">
            <v>7</v>
          </cell>
        </row>
        <row r="5046">
          <cell r="J5046">
            <v>3109</v>
          </cell>
          <cell r="K5046" t="str">
            <v>Burrillville High School</v>
          </cell>
          <cell r="L5046">
            <v>3</v>
          </cell>
        </row>
        <row r="5047">
          <cell r="J5047">
            <v>21107</v>
          </cell>
          <cell r="K5047" t="str">
            <v>Claiborne Pell Elementary School</v>
          </cell>
          <cell r="L5047">
            <v>21</v>
          </cell>
        </row>
        <row r="5048">
          <cell r="J5048">
            <v>35136</v>
          </cell>
          <cell r="K5048" t="str">
            <v>Cottrell F. Hoxsie School</v>
          </cell>
          <cell r="L5048">
            <v>35</v>
          </cell>
        </row>
        <row r="5049">
          <cell r="J5049">
            <v>26107</v>
          </cell>
          <cell r="K5049" t="str">
            <v>Lyman B. Goff Middle School</v>
          </cell>
          <cell r="L5049">
            <v>26</v>
          </cell>
        </row>
        <row r="5050">
          <cell r="J5050">
            <v>26110</v>
          </cell>
          <cell r="K5050" t="str">
            <v>Potter-Burns School</v>
          </cell>
          <cell r="L5050">
            <v>26</v>
          </cell>
        </row>
        <row r="5051">
          <cell r="J5051">
            <v>26110</v>
          </cell>
          <cell r="K5051" t="str">
            <v>Potter-Burns School</v>
          </cell>
          <cell r="L5051">
            <v>26</v>
          </cell>
        </row>
        <row r="5052">
          <cell r="J5052">
            <v>96105</v>
          </cell>
          <cell r="K5052" t="str">
            <v>Colt Andrews School</v>
          </cell>
          <cell r="L5052">
            <v>96</v>
          </cell>
        </row>
        <row r="5053">
          <cell r="J5053">
            <v>96105</v>
          </cell>
          <cell r="K5053" t="str">
            <v>Colt Andrews School</v>
          </cell>
          <cell r="L5053">
            <v>96</v>
          </cell>
        </row>
        <row r="5054">
          <cell r="J5054">
            <v>96113</v>
          </cell>
          <cell r="K5054" t="str">
            <v>Hugh Cole School</v>
          </cell>
          <cell r="L5054">
            <v>96</v>
          </cell>
        </row>
        <row r="5055">
          <cell r="J5055">
            <v>96113</v>
          </cell>
          <cell r="K5055" t="str">
            <v>Hugh Cole School</v>
          </cell>
          <cell r="L5055">
            <v>96</v>
          </cell>
        </row>
        <row r="5056">
          <cell r="J5056">
            <v>96105</v>
          </cell>
          <cell r="K5056" t="str">
            <v>Colt Andrews School</v>
          </cell>
          <cell r="L5056">
            <v>96</v>
          </cell>
        </row>
        <row r="5057">
          <cell r="J5057">
            <v>96105</v>
          </cell>
          <cell r="K5057" t="str">
            <v>Colt Andrews School</v>
          </cell>
          <cell r="L5057">
            <v>96</v>
          </cell>
        </row>
        <row r="5058">
          <cell r="J5058">
            <v>96113</v>
          </cell>
          <cell r="K5058" t="str">
            <v>Hugh Cole School</v>
          </cell>
          <cell r="L5058">
            <v>96</v>
          </cell>
        </row>
        <row r="5059">
          <cell r="J5059">
            <v>96113</v>
          </cell>
          <cell r="K5059" t="str">
            <v>Hugh Cole School</v>
          </cell>
          <cell r="L5059">
            <v>96</v>
          </cell>
        </row>
        <row r="5060">
          <cell r="J5060">
            <v>26116</v>
          </cell>
          <cell r="K5060" t="str">
            <v xml:space="preserve">Curvin-McCabe School                              </v>
          </cell>
          <cell r="L5060">
            <v>26</v>
          </cell>
        </row>
        <row r="5061">
          <cell r="J5061">
            <v>7115</v>
          </cell>
          <cell r="K5061" t="str">
            <v>Hugh B. Bain Middle School</v>
          </cell>
          <cell r="L5061">
            <v>7</v>
          </cell>
        </row>
        <row r="5062">
          <cell r="J5062">
            <v>24103</v>
          </cell>
          <cell r="K5062" t="str">
            <v>Marieville Elementary School</v>
          </cell>
          <cell r="L5062">
            <v>24</v>
          </cell>
        </row>
        <row r="5063">
          <cell r="J5063">
            <v>39119</v>
          </cell>
          <cell r="K5063" t="str">
            <v xml:space="preserve">Globe Park School                                 </v>
          </cell>
          <cell r="L5063">
            <v>39</v>
          </cell>
        </row>
        <row r="5064">
          <cell r="J5064">
            <v>39119</v>
          </cell>
          <cell r="K5064" t="str">
            <v xml:space="preserve">Globe Park School                                 </v>
          </cell>
          <cell r="L5064">
            <v>39</v>
          </cell>
        </row>
        <row r="5065">
          <cell r="J5065">
            <v>7121</v>
          </cell>
          <cell r="K5065" t="str">
            <v>Woodridge School</v>
          </cell>
          <cell r="L5065">
            <v>7</v>
          </cell>
        </row>
        <row r="5066">
          <cell r="J5066">
            <v>31108</v>
          </cell>
          <cell r="K5066" t="str">
            <v>Raymond C. LaPerche School</v>
          </cell>
          <cell r="L5066">
            <v>31</v>
          </cell>
        </row>
        <row r="5067">
          <cell r="J5067">
            <v>35123</v>
          </cell>
          <cell r="K5067" t="str">
            <v>Lippitt School</v>
          </cell>
          <cell r="L5067">
            <v>35</v>
          </cell>
        </row>
        <row r="5068">
          <cell r="J5068">
            <v>32108</v>
          </cell>
          <cell r="K5068" t="str">
            <v>South Kingstown High School</v>
          </cell>
          <cell r="L5068">
            <v>32</v>
          </cell>
        </row>
        <row r="5069">
          <cell r="J5069">
            <v>17110</v>
          </cell>
          <cell r="K5069" t="str">
            <v>Lincoln Senior High School</v>
          </cell>
          <cell r="L5069">
            <v>17</v>
          </cell>
        </row>
        <row r="5070">
          <cell r="J5070">
            <v>35142</v>
          </cell>
          <cell r="K5070" t="str">
            <v>Warwick Veterans Middle School</v>
          </cell>
          <cell r="L5070">
            <v>35</v>
          </cell>
        </row>
        <row r="5071">
          <cell r="J5071">
            <v>26115</v>
          </cell>
          <cell r="K5071" t="str">
            <v>Flora S. Curtis Memorial School</v>
          </cell>
          <cell r="L5071">
            <v>26</v>
          </cell>
        </row>
        <row r="5072">
          <cell r="J5072">
            <v>1108</v>
          </cell>
          <cell r="K5072" t="str">
            <v>Barrington Middle School</v>
          </cell>
          <cell r="L5072">
            <v>1</v>
          </cell>
        </row>
        <row r="5073">
          <cell r="J5073">
            <v>31109</v>
          </cell>
          <cell r="K5073" t="str">
            <v>Vincent J. Gallagher Middle School</v>
          </cell>
          <cell r="L5073">
            <v>31</v>
          </cell>
        </row>
        <row r="5074">
          <cell r="J5074">
            <v>26119</v>
          </cell>
          <cell r="K5074" t="str">
            <v>Henry J. Winters School</v>
          </cell>
          <cell r="L5074">
            <v>26</v>
          </cell>
        </row>
        <row r="5075">
          <cell r="J5075">
            <v>27104</v>
          </cell>
          <cell r="K5075" t="str">
            <v>Howard Hathaway School</v>
          </cell>
          <cell r="L5075">
            <v>27</v>
          </cell>
        </row>
        <row r="5076">
          <cell r="J5076">
            <v>6119</v>
          </cell>
          <cell r="K5076" t="str">
            <v>Coventry High School</v>
          </cell>
          <cell r="L5076">
            <v>6</v>
          </cell>
        </row>
        <row r="5077">
          <cell r="J5077">
            <v>39128</v>
          </cell>
          <cell r="K5077" t="str">
            <v>Kevin K. Coleman Elementary School</v>
          </cell>
          <cell r="L5077">
            <v>39</v>
          </cell>
        </row>
        <row r="5078">
          <cell r="J5078">
            <v>39128</v>
          </cell>
          <cell r="K5078" t="str">
            <v>Kevin K. Coleman Elementary School</v>
          </cell>
          <cell r="L5078">
            <v>39</v>
          </cell>
        </row>
        <row r="5079">
          <cell r="J5079">
            <v>24105</v>
          </cell>
          <cell r="K5079" t="str">
            <v>North Providence High School</v>
          </cell>
          <cell r="L5079">
            <v>24</v>
          </cell>
        </row>
        <row r="5080">
          <cell r="J5080">
            <v>16112</v>
          </cell>
          <cell r="K5080" t="str">
            <v>Johnston Senior High School</v>
          </cell>
          <cell r="L5080">
            <v>16</v>
          </cell>
        </row>
        <row r="5081">
          <cell r="J5081">
            <v>10125</v>
          </cell>
          <cell r="K5081" t="str">
            <v>Myron J. Francis Elementary School</v>
          </cell>
          <cell r="L5081">
            <v>10</v>
          </cell>
        </row>
        <row r="5082">
          <cell r="J5082">
            <v>39119</v>
          </cell>
          <cell r="K5082" t="str">
            <v xml:space="preserve">Globe Park School                                 </v>
          </cell>
          <cell r="L5082">
            <v>39</v>
          </cell>
        </row>
        <row r="5083">
          <cell r="J5083">
            <v>21106</v>
          </cell>
          <cell r="K5083" t="str">
            <v>Frank E. Thompson Middle School</v>
          </cell>
          <cell r="L5083">
            <v>21</v>
          </cell>
        </row>
        <row r="5084">
          <cell r="J5084">
            <v>6112</v>
          </cell>
          <cell r="K5084" t="str">
            <v>Hopkins Hill School</v>
          </cell>
          <cell r="L5084">
            <v>6</v>
          </cell>
        </row>
        <row r="5085">
          <cell r="J5085">
            <v>6112</v>
          </cell>
          <cell r="K5085" t="str">
            <v>Hopkins Hill School</v>
          </cell>
          <cell r="L5085">
            <v>6</v>
          </cell>
        </row>
        <row r="5086">
          <cell r="J5086">
            <v>10109</v>
          </cell>
          <cell r="K5086" t="str">
            <v>Edward R. Martin Middle School</v>
          </cell>
          <cell r="L5086">
            <v>10</v>
          </cell>
        </row>
        <row r="5087">
          <cell r="J5087">
            <v>38107</v>
          </cell>
          <cell r="K5087" t="str">
            <v>John F. Deering Middle School</v>
          </cell>
          <cell r="L5087">
            <v>38</v>
          </cell>
        </row>
        <row r="5088">
          <cell r="J5088">
            <v>15102</v>
          </cell>
          <cell r="K5088" t="str">
            <v>Jamestown School-Melrose</v>
          </cell>
          <cell r="L5088">
            <v>15</v>
          </cell>
        </row>
        <row r="5089">
          <cell r="J5089">
            <v>15102</v>
          </cell>
          <cell r="K5089" t="str">
            <v>Jamestown School-Melrose</v>
          </cell>
          <cell r="L5089">
            <v>15</v>
          </cell>
        </row>
        <row r="5090">
          <cell r="J5090">
            <v>15102</v>
          </cell>
          <cell r="K5090" t="str">
            <v>Jamestown School-Melrose</v>
          </cell>
          <cell r="L5090">
            <v>15</v>
          </cell>
        </row>
        <row r="5091">
          <cell r="J5091">
            <v>31107</v>
          </cell>
          <cell r="K5091" t="str">
            <v>Smithfield Senior High School</v>
          </cell>
          <cell r="L5091">
            <v>31</v>
          </cell>
        </row>
        <row r="5092">
          <cell r="J5092">
            <v>35104</v>
          </cell>
          <cell r="K5092" t="str">
            <v>Oakland Beach Elementary School</v>
          </cell>
          <cell r="L5092">
            <v>35</v>
          </cell>
        </row>
        <row r="5093">
          <cell r="J5093">
            <v>10112</v>
          </cell>
          <cell r="K5093" t="str">
            <v>East Providence High School</v>
          </cell>
          <cell r="L5093">
            <v>10</v>
          </cell>
        </row>
        <row r="5094">
          <cell r="J5094">
            <v>35125</v>
          </cell>
          <cell r="K5094" t="str">
            <v>Francis School</v>
          </cell>
          <cell r="L5094">
            <v>35</v>
          </cell>
        </row>
        <row r="5095">
          <cell r="J5095">
            <v>35123</v>
          </cell>
          <cell r="K5095" t="str">
            <v>Lippitt School</v>
          </cell>
          <cell r="L5095">
            <v>35</v>
          </cell>
        </row>
        <row r="5096">
          <cell r="J5096">
            <v>35127</v>
          </cell>
          <cell r="K5096" t="str">
            <v>Sherman School</v>
          </cell>
          <cell r="L5096">
            <v>35</v>
          </cell>
        </row>
        <row r="5097">
          <cell r="J5097">
            <v>16103</v>
          </cell>
          <cell r="K5097" t="str">
            <v>Thornton School</v>
          </cell>
          <cell r="L5097">
            <v>16</v>
          </cell>
        </row>
        <row r="5098">
          <cell r="J5098">
            <v>23114</v>
          </cell>
          <cell r="K5098" t="str">
            <v>Stony Lane Elementary School</v>
          </cell>
          <cell r="L5098">
            <v>23</v>
          </cell>
        </row>
        <row r="5099">
          <cell r="J5099">
            <v>98105</v>
          </cell>
          <cell r="K5099" t="str">
            <v>Richmond Elementary School</v>
          </cell>
          <cell r="L5099">
            <v>98</v>
          </cell>
        </row>
        <row r="5100">
          <cell r="J5100">
            <v>9107</v>
          </cell>
          <cell r="K5100" t="str">
            <v>Meadowbrook Farms School</v>
          </cell>
          <cell r="L5100">
            <v>9</v>
          </cell>
        </row>
        <row r="5101">
          <cell r="J5101">
            <v>38107</v>
          </cell>
          <cell r="K5101" t="str">
            <v>John F. Deering Middle School</v>
          </cell>
          <cell r="L5101">
            <v>38</v>
          </cell>
        </row>
        <row r="5102">
          <cell r="J5102">
            <v>9106</v>
          </cell>
          <cell r="K5102" t="str">
            <v>East Greenwich High School</v>
          </cell>
          <cell r="L5102">
            <v>9</v>
          </cell>
        </row>
        <row r="5103">
          <cell r="J5103">
            <v>16112</v>
          </cell>
          <cell r="K5103" t="str">
            <v>Johnston Senior High School</v>
          </cell>
          <cell r="L5103">
            <v>16</v>
          </cell>
        </row>
        <row r="5104">
          <cell r="J5104">
            <v>17112</v>
          </cell>
          <cell r="K5104" t="str">
            <v>Saylesville Elementary School</v>
          </cell>
          <cell r="L5104">
            <v>17</v>
          </cell>
        </row>
        <row r="5105">
          <cell r="J5105">
            <v>7124</v>
          </cell>
          <cell r="K5105" t="str">
            <v>George J. Peters School</v>
          </cell>
          <cell r="L5105">
            <v>7</v>
          </cell>
        </row>
        <row r="5106">
          <cell r="J5106">
            <v>35134</v>
          </cell>
          <cell r="K5106" t="str">
            <v>Pilgrim High School</v>
          </cell>
          <cell r="L5106">
            <v>35</v>
          </cell>
        </row>
        <row r="5107">
          <cell r="J5107">
            <v>35134</v>
          </cell>
          <cell r="K5107" t="str">
            <v>Pilgrim High School</v>
          </cell>
          <cell r="L5107">
            <v>35</v>
          </cell>
        </row>
        <row r="5108">
          <cell r="J5108">
            <v>24108</v>
          </cell>
          <cell r="K5108" t="str">
            <v>Dr. Joseph A Whelan Elementary School</v>
          </cell>
          <cell r="L5108">
            <v>24</v>
          </cell>
        </row>
        <row r="5109">
          <cell r="J5109">
            <v>28139</v>
          </cell>
          <cell r="K5109" t="str">
            <v>Central High School</v>
          </cell>
          <cell r="L5109">
            <v>28</v>
          </cell>
        </row>
        <row r="5110">
          <cell r="J5110">
            <v>26113</v>
          </cell>
          <cell r="K5110" t="str">
            <v>Fallon Memorial School</v>
          </cell>
          <cell r="L5110">
            <v>26</v>
          </cell>
        </row>
        <row r="5111">
          <cell r="J5111">
            <v>15101</v>
          </cell>
          <cell r="K5111" t="str">
            <v>Jamestown School-Lawn</v>
          </cell>
          <cell r="L5111">
            <v>15</v>
          </cell>
        </row>
        <row r="5112">
          <cell r="J5112">
            <v>15101</v>
          </cell>
          <cell r="K5112" t="str">
            <v>Jamestown School-Lawn</v>
          </cell>
          <cell r="L5112">
            <v>15</v>
          </cell>
        </row>
        <row r="5113">
          <cell r="J5113">
            <v>6116</v>
          </cell>
          <cell r="K5113" t="str">
            <v>Tiogue School</v>
          </cell>
          <cell r="L5113">
            <v>6</v>
          </cell>
        </row>
        <row r="5114">
          <cell r="J5114">
            <v>27111</v>
          </cell>
          <cell r="K5114" t="str">
            <v>Melville Elementary School</v>
          </cell>
          <cell r="L5114">
            <v>27</v>
          </cell>
        </row>
        <row r="5115">
          <cell r="J5115">
            <v>26105</v>
          </cell>
          <cell r="K5115" t="str">
            <v>William E Tolman Senior High School</v>
          </cell>
          <cell r="L5115">
            <v>26</v>
          </cell>
        </row>
        <row r="5116">
          <cell r="J5116">
            <v>6121</v>
          </cell>
          <cell r="K5116" t="str">
            <v>Washington Oak School</v>
          </cell>
          <cell r="L5116">
            <v>6</v>
          </cell>
        </row>
        <row r="5117">
          <cell r="J5117">
            <v>8115</v>
          </cell>
          <cell r="K5117" t="str">
            <v>Joseph L. McCourt Middle School</v>
          </cell>
          <cell r="L5117">
            <v>8</v>
          </cell>
        </row>
        <row r="5118">
          <cell r="J5118">
            <v>28170</v>
          </cell>
          <cell r="K5118" t="str">
            <v>Times2 Academy</v>
          </cell>
          <cell r="L5118">
            <v>28</v>
          </cell>
        </row>
        <row r="5119">
          <cell r="J5119">
            <v>6119</v>
          </cell>
          <cell r="K5119" t="str">
            <v>Coventry High School</v>
          </cell>
          <cell r="L5119">
            <v>6</v>
          </cell>
        </row>
        <row r="5120">
          <cell r="J5120">
            <v>24111</v>
          </cell>
          <cell r="K5120" t="str">
            <v>Dr. Edward A. Ricci Middle School</v>
          </cell>
          <cell r="L5120">
            <v>24</v>
          </cell>
        </row>
        <row r="5121">
          <cell r="J5121">
            <v>31109</v>
          </cell>
          <cell r="K5121" t="str">
            <v>Vincent J. Gallagher Middle School</v>
          </cell>
          <cell r="L5121">
            <v>31</v>
          </cell>
        </row>
        <row r="5122">
          <cell r="J5122">
            <v>31109</v>
          </cell>
          <cell r="K5122" t="str">
            <v>Vincent J. Gallagher Middle School</v>
          </cell>
          <cell r="L5122">
            <v>31</v>
          </cell>
        </row>
        <row r="5123">
          <cell r="J5123">
            <v>10112</v>
          </cell>
          <cell r="K5123" t="str">
            <v>East Providence High School</v>
          </cell>
          <cell r="L5123">
            <v>10</v>
          </cell>
        </row>
        <row r="5124">
          <cell r="J5124">
            <v>35142</v>
          </cell>
          <cell r="K5124" t="str">
            <v>Warwick Veterans Middle School</v>
          </cell>
          <cell r="L5124">
            <v>35</v>
          </cell>
        </row>
        <row r="5125">
          <cell r="J5125">
            <v>96107</v>
          </cell>
          <cell r="K5125" t="str">
            <v>Mt. Hope High School</v>
          </cell>
          <cell r="L5125">
            <v>96</v>
          </cell>
        </row>
        <row r="5126">
          <cell r="J5126">
            <v>35101</v>
          </cell>
          <cell r="K5126" t="str">
            <v>Norwood School</v>
          </cell>
          <cell r="L5126">
            <v>35</v>
          </cell>
        </row>
        <row r="5127">
          <cell r="J5127">
            <v>3104</v>
          </cell>
          <cell r="K5127" t="str">
            <v>Burrillville Middle School</v>
          </cell>
          <cell r="L5127">
            <v>3</v>
          </cell>
        </row>
        <row r="5128">
          <cell r="J5128">
            <v>26105</v>
          </cell>
          <cell r="K5128" t="str">
            <v>William E Tolman Senior High School</v>
          </cell>
          <cell r="L5128">
            <v>26</v>
          </cell>
        </row>
        <row r="5129">
          <cell r="J5129">
            <v>35129</v>
          </cell>
          <cell r="K5129" t="str">
            <v>John Wickes School</v>
          </cell>
          <cell r="L5129">
            <v>35</v>
          </cell>
        </row>
        <row r="5130">
          <cell r="J5130">
            <v>26105</v>
          </cell>
          <cell r="K5130" t="str">
            <v>William E Tolman Senior High School</v>
          </cell>
          <cell r="L5130">
            <v>26</v>
          </cell>
        </row>
        <row r="5131">
          <cell r="J5131">
            <v>28139</v>
          </cell>
          <cell r="K5131" t="str">
            <v>Central High School</v>
          </cell>
          <cell r="L5131">
            <v>28</v>
          </cell>
        </row>
        <row r="5132">
          <cell r="J5132">
            <v>28121</v>
          </cell>
          <cell r="K5132" t="str">
            <v>Alfred Lima, Sr. Elementary School</v>
          </cell>
          <cell r="L5132">
            <v>28</v>
          </cell>
        </row>
        <row r="5133">
          <cell r="J5133">
            <v>28190</v>
          </cell>
          <cell r="K5133" t="str">
            <v>Providence Public Schools</v>
          </cell>
          <cell r="L5133">
            <v>28</v>
          </cell>
        </row>
        <row r="5134">
          <cell r="J5134">
            <v>28190</v>
          </cell>
          <cell r="K5134" t="str">
            <v>Providence Public Schools</v>
          </cell>
          <cell r="L5134">
            <v>28</v>
          </cell>
        </row>
        <row r="5135">
          <cell r="J5135">
            <v>6104</v>
          </cell>
          <cell r="K5135" t="str">
            <v>Alan Shawn Feinstein Middle School Of Coventry</v>
          </cell>
          <cell r="L5135">
            <v>6</v>
          </cell>
        </row>
        <row r="5136">
          <cell r="J5136">
            <v>28149</v>
          </cell>
          <cell r="K5136" t="str">
            <v>Hope High School</v>
          </cell>
          <cell r="L5136">
            <v>28</v>
          </cell>
        </row>
        <row r="5137">
          <cell r="J5137">
            <v>24109</v>
          </cell>
          <cell r="K5137" t="str">
            <v>Centredale School</v>
          </cell>
          <cell r="L5137">
            <v>24</v>
          </cell>
        </row>
        <row r="5138">
          <cell r="J5138">
            <v>24110</v>
          </cell>
          <cell r="K5138" t="str">
            <v>Greystone School</v>
          </cell>
          <cell r="L5138">
            <v>24</v>
          </cell>
        </row>
        <row r="5139">
          <cell r="J5139">
            <v>28149</v>
          </cell>
          <cell r="K5139" t="str">
            <v>Hope High School</v>
          </cell>
          <cell r="L5139">
            <v>28</v>
          </cell>
        </row>
        <row r="5140">
          <cell r="J5140">
            <v>39131</v>
          </cell>
          <cell r="K5140" t="str">
            <v>Woonsocket Middle School at Hamlet</v>
          </cell>
          <cell r="L5140">
            <v>39</v>
          </cell>
        </row>
        <row r="5141">
          <cell r="J5141">
            <v>39132</v>
          </cell>
          <cell r="K5141" t="str">
            <v>Woonsocket Middle School at Villa Nova</v>
          </cell>
          <cell r="L5141">
            <v>39</v>
          </cell>
        </row>
        <row r="5142">
          <cell r="J5142">
            <v>28145</v>
          </cell>
          <cell r="K5142" t="str">
            <v>Nathanael Greene Middle School</v>
          </cell>
          <cell r="L5142">
            <v>28</v>
          </cell>
        </row>
        <row r="5143">
          <cell r="J5143">
            <v>38107</v>
          </cell>
          <cell r="K5143" t="str">
            <v>John F. Deering Middle School</v>
          </cell>
          <cell r="L5143">
            <v>38</v>
          </cell>
        </row>
        <row r="5144">
          <cell r="J5144">
            <v>28113</v>
          </cell>
          <cell r="K5144" t="str">
            <v>Dr. Jorge Alvarez High School</v>
          </cell>
          <cell r="L5144">
            <v>28</v>
          </cell>
        </row>
        <row r="5145">
          <cell r="J5145">
            <v>28189</v>
          </cell>
          <cell r="K5145" t="str">
            <v>William B. Cooley, Sr. High School and the Provide</v>
          </cell>
          <cell r="L5145">
            <v>28</v>
          </cell>
        </row>
        <row r="5146">
          <cell r="J5146">
            <v>28189</v>
          </cell>
          <cell r="K5146" t="str">
            <v>William B. Cooley, Sr. High School and the Provide</v>
          </cell>
          <cell r="L5146">
            <v>28</v>
          </cell>
        </row>
        <row r="5147">
          <cell r="J5147">
            <v>39123</v>
          </cell>
          <cell r="K5147" t="str">
            <v>Woonsocket High School</v>
          </cell>
          <cell r="L5147">
            <v>39</v>
          </cell>
        </row>
        <row r="5148">
          <cell r="J5148">
            <v>28144</v>
          </cell>
          <cell r="K5148" t="str">
            <v>Gilbert Stuart Middle School</v>
          </cell>
          <cell r="L5148">
            <v>28</v>
          </cell>
        </row>
        <row r="5149">
          <cell r="J5149">
            <v>39123</v>
          </cell>
          <cell r="K5149" t="str">
            <v>Woonsocket High School</v>
          </cell>
          <cell r="L5149">
            <v>39</v>
          </cell>
        </row>
        <row r="5150">
          <cell r="J5150">
            <v>26105</v>
          </cell>
          <cell r="K5150" t="str">
            <v>William E Tolman Senior High School</v>
          </cell>
          <cell r="L5150">
            <v>26</v>
          </cell>
        </row>
        <row r="5151">
          <cell r="J5151">
            <v>35134</v>
          </cell>
          <cell r="K5151" t="str">
            <v>Pilgrim High School</v>
          </cell>
          <cell r="L5151">
            <v>35</v>
          </cell>
        </row>
        <row r="5152">
          <cell r="J5152">
            <v>38106</v>
          </cell>
          <cell r="K5152" t="str">
            <v>West Warwick Senior High School</v>
          </cell>
          <cell r="L5152">
            <v>38</v>
          </cell>
        </row>
        <row r="5153">
          <cell r="J5153">
            <v>28193</v>
          </cell>
          <cell r="K5153" t="str">
            <v>Providence Career and Technical Academy</v>
          </cell>
          <cell r="L5153">
            <v>28</v>
          </cell>
        </row>
        <row r="5154">
          <cell r="J5154">
            <v>38106</v>
          </cell>
          <cell r="K5154" t="str">
            <v>West Warwick Senior High School</v>
          </cell>
          <cell r="L5154">
            <v>38</v>
          </cell>
        </row>
        <row r="5155">
          <cell r="J5155">
            <v>16112</v>
          </cell>
          <cell r="K5155" t="str">
            <v>Johnston Senior High School</v>
          </cell>
          <cell r="L5155">
            <v>16</v>
          </cell>
        </row>
        <row r="5156">
          <cell r="J5156">
            <v>28144</v>
          </cell>
          <cell r="K5156" t="str">
            <v>Gilbert Stuart Middle School</v>
          </cell>
          <cell r="L5156">
            <v>28</v>
          </cell>
        </row>
        <row r="5157">
          <cell r="J5157">
            <v>28149</v>
          </cell>
          <cell r="K5157" t="str">
            <v>Hope High School</v>
          </cell>
          <cell r="L5157">
            <v>28</v>
          </cell>
        </row>
        <row r="5158">
          <cell r="J5158">
            <v>7123</v>
          </cell>
          <cell r="K5158" t="str">
            <v>Park View Middle School</v>
          </cell>
          <cell r="L5158">
            <v>7</v>
          </cell>
        </row>
        <row r="5159">
          <cell r="J5159">
            <v>35142</v>
          </cell>
          <cell r="K5159" t="str">
            <v>Warwick Veterans Middle School</v>
          </cell>
          <cell r="L5159">
            <v>35</v>
          </cell>
        </row>
        <row r="5160">
          <cell r="J5160">
            <v>6119</v>
          </cell>
          <cell r="K5160" t="str">
            <v>Coventry High School</v>
          </cell>
          <cell r="L5160">
            <v>6</v>
          </cell>
        </row>
        <row r="5161">
          <cell r="J5161">
            <v>35128</v>
          </cell>
          <cell r="K5161" t="str">
            <v>Holliman School</v>
          </cell>
          <cell r="L5161">
            <v>35</v>
          </cell>
        </row>
        <row r="5162">
          <cell r="J5162">
            <v>28157</v>
          </cell>
          <cell r="K5162" t="str">
            <v>Lillian Feinstein Elementary, Sackett Street</v>
          </cell>
          <cell r="L5162">
            <v>28</v>
          </cell>
        </row>
        <row r="5163">
          <cell r="J5163">
            <v>28157</v>
          </cell>
          <cell r="K5163" t="str">
            <v>Lillian Feinstein Elementary, Sackett Street</v>
          </cell>
          <cell r="L5163">
            <v>28</v>
          </cell>
        </row>
        <row r="5164">
          <cell r="J5164">
            <v>31108</v>
          </cell>
          <cell r="K5164" t="str">
            <v>Raymond C. LaPerche School</v>
          </cell>
          <cell r="L5164">
            <v>31</v>
          </cell>
        </row>
        <row r="5165">
          <cell r="J5165">
            <v>31108</v>
          </cell>
          <cell r="K5165" t="str">
            <v>Raymond C. LaPerche School</v>
          </cell>
          <cell r="L5165">
            <v>31</v>
          </cell>
        </row>
        <row r="5166">
          <cell r="J5166">
            <v>31109</v>
          </cell>
          <cell r="K5166" t="str">
            <v>Vincent J. Gallagher Middle School</v>
          </cell>
          <cell r="L5166">
            <v>31</v>
          </cell>
        </row>
        <row r="5167">
          <cell r="J5167">
            <v>20104</v>
          </cell>
          <cell r="K5167" t="str">
            <v>Narragansett High School</v>
          </cell>
          <cell r="L5167">
            <v>20</v>
          </cell>
        </row>
        <row r="5168">
          <cell r="J5168">
            <v>38104</v>
          </cell>
          <cell r="K5168" t="str">
            <v>John F. Horgan Elementary School</v>
          </cell>
          <cell r="L5168">
            <v>38</v>
          </cell>
        </row>
        <row r="5169">
          <cell r="J5169">
            <v>38107</v>
          </cell>
          <cell r="K5169" t="str">
            <v>John F. Deering Middle School</v>
          </cell>
          <cell r="L5169">
            <v>38</v>
          </cell>
        </row>
        <row r="5170">
          <cell r="J5170">
            <v>96105</v>
          </cell>
          <cell r="K5170" t="str">
            <v>Colt Andrews School</v>
          </cell>
          <cell r="L5170">
            <v>96</v>
          </cell>
        </row>
        <row r="5171">
          <cell r="J5171">
            <v>96105</v>
          </cell>
          <cell r="K5171" t="str">
            <v>Colt Andrews School</v>
          </cell>
          <cell r="L5171">
            <v>96</v>
          </cell>
        </row>
        <row r="5172">
          <cell r="J5172">
            <v>96113</v>
          </cell>
          <cell r="K5172" t="str">
            <v>Hugh Cole School</v>
          </cell>
          <cell r="L5172">
            <v>96</v>
          </cell>
        </row>
        <row r="5173">
          <cell r="J5173">
            <v>96113</v>
          </cell>
          <cell r="K5173" t="str">
            <v>Hugh Cole School</v>
          </cell>
          <cell r="L5173">
            <v>96</v>
          </cell>
        </row>
        <row r="5174">
          <cell r="J5174">
            <v>35101</v>
          </cell>
          <cell r="K5174" t="str">
            <v>Norwood School</v>
          </cell>
          <cell r="L5174">
            <v>35</v>
          </cell>
        </row>
        <row r="5175">
          <cell r="J5175">
            <v>35134</v>
          </cell>
          <cell r="K5175" t="str">
            <v>Pilgrim High School</v>
          </cell>
          <cell r="L5175">
            <v>35</v>
          </cell>
        </row>
        <row r="5176">
          <cell r="J5176">
            <v>28138</v>
          </cell>
          <cell r="K5176" t="str">
            <v>Robert F. Kennedy Elementary School</v>
          </cell>
          <cell r="L5176">
            <v>28</v>
          </cell>
        </row>
        <row r="5177">
          <cell r="J5177">
            <v>35123</v>
          </cell>
          <cell r="K5177" t="str">
            <v>Lippitt School</v>
          </cell>
          <cell r="L5177">
            <v>35</v>
          </cell>
        </row>
        <row r="5178">
          <cell r="J5178">
            <v>38107</v>
          </cell>
          <cell r="K5178" t="str">
            <v>John F. Deering Middle School</v>
          </cell>
          <cell r="L5178">
            <v>38</v>
          </cell>
        </row>
        <row r="5179">
          <cell r="J5179">
            <v>3109</v>
          </cell>
          <cell r="K5179" t="str">
            <v>Burrillville High School</v>
          </cell>
          <cell r="L5179">
            <v>3</v>
          </cell>
        </row>
        <row r="5180">
          <cell r="J5180">
            <v>9102</v>
          </cell>
          <cell r="K5180" t="str">
            <v>James H. Eldredge El. School</v>
          </cell>
          <cell r="L5180">
            <v>9</v>
          </cell>
        </row>
        <row r="5181">
          <cell r="J5181">
            <v>98103</v>
          </cell>
          <cell r="K5181" t="str">
            <v>Chariho Regional Middle School</v>
          </cell>
          <cell r="L5181">
            <v>98</v>
          </cell>
        </row>
        <row r="5182">
          <cell r="J5182">
            <v>28181</v>
          </cell>
          <cell r="K5182" t="str">
            <v>Anthony Carnevale Elementary School</v>
          </cell>
          <cell r="L5182">
            <v>28</v>
          </cell>
        </row>
        <row r="5183">
          <cell r="J5183">
            <v>35140</v>
          </cell>
          <cell r="K5183" t="str">
            <v>Warwick Area Career and Technical Center</v>
          </cell>
          <cell r="L5183">
            <v>35</v>
          </cell>
        </row>
        <row r="5184">
          <cell r="J5184">
            <v>35119</v>
          </cell>
          <cell r="K5184" t="str">
            <v>Wyman School</v>
          </cell>
          <cell r="L5184">
            <v>35</v>
          </cell>
        </row>
        <row r="5185">
          <cell r="J5185">
            <v>7704</v>
          </cell>
          <cell r="K5185" t="str">
            <v>RI Department of Corrections, Education Unit</v>
          </cell>
          <cell r="L5185">
            <v>66</v>
          </cell>
        </row>
        <row r="5186">
          <cell r="J5186">
            <v>28106</v>
          </cell>
          <cell r="K5186" t="str">
            <v>Frank D. Spaziano Elementary School Annex</v>
          </cell>
          <cell r="L5186">
            <v>28</v>
          </cell>
        </row>
        <row r="5187">
          <cell r="J5187">
            <v>6104</v>
          </cell>
          <cell r="K5187" t="str">
            <v>Alan Shawn Feinstein Middle School Of Coventry</v>
          </cell>
          <cell r="L5187">
            <v>6</v>
          </cell>
        </row>
        <row r="5188">
          <cell r="J5188">
            <v>9103</v>
          </cell>
          <cell r="K5188" t="str">
            <v>Archie R. Cole Middle School</v>
          </cell>
          <cell r="L5188">
            <v>9</v>
          </cell>
        </row>
        <row r="5189">
          <cell r="J5189">
            <v>28149</v>
          </cell>
          <cell r="K5189" t="str">
            <v>Hope High School</v>
          </cell>
          <cell r="L5189">
            <v>28</v>
          </cell>
        </row>
        <row r="5190">
          <cell r="J5190">
            <v>4101</v>
          </cell>
          <cell r="K5190" t="str">
            <v>Ella Risk School</v>
          </cell>
          <cell r="L5190">
            <v>4</v>
          </cell>
        </row>
        <row r="5191">
          <cell r="J5191">
            <v>28134</v>
          </cell>
          <cell r="K5191" t="str">
            <v>Frank D. Spaziano Elementary School</v>
          </cell>
          <cell r="L5191">
            <v>28</v>
          </cell>
        </row>
        <row r="5192">
          <cell r="J5192">
            <v>7126</v>
          </cell>
          <cell r="K5192" t="str">
            <v xml:space="preserve">Cranston High School West                         </v>
          </cell>
          <cell r="L5192">
            <v>7</v>
          </cell>
        </row>
        <row r="5193">
          <cell r="J5193">
            <v>28139</v>
          </cell>
          <cell r="K5193" t="str">
            <v>Central High School</v>
          </cell>
          <cell r="L5193">
            <v>28</v>
          </cell>
        </row>
        <row r="5194">
          <cell r="J5194">
            <v>39132</v>
          </cell>
          <cell r="K5194" t="str">
            <v>Woonsocket Middle School at Villa Nova</v>
          </cell>
          <cell r="L5194">
            <v>39</v>
          </cell>
        </row>
        <row r="5195">
          <cell r="J5195">
            <v>26110</v>
          </cell>
          <cell r="K5195" t="str">
            <v>Potter-Burns School</v>
          </cell>
          <cell r="L5195">
            <v>26</v>
          </cell>
        </row>
        <row r="5196">
          <cell r="J5196">
            <v>32105</v>
          </cell>
          <cell r="K5196" t="str">
            <v>South Kingstown Integrated Pre-school</v>
          </cell>
          <cell r="L5196">
            <v>32</v>
          </cell>
        </row>
        <row r="5197">
          <cell r="J5197">
            <v>39117</v>
          </cell>
          <cell r="K5197" t="str">
            <v>Citizens Memorial School</v>
          </cell>
          <cell r="L5197">
            <v>39</v>
          </cell>
        </row>
        <row r="5198">
          <cell r="J5198">
            <v>39117</v>
          </cell>
          <cell r="K5198" t="str">
            <v>Citizens Memorial School</v>
          </cell>
          <cell r="L5198">
            <v>39</v>
          </cell>
        </row>
        <row r="5199">
          <cell r="J5199">
            <v>19111</v>
          </cell>
          <cell r="K5199" t="str">
            <v>Middletown High School</v>
          </cell>
          <cell r="L5199">
            <v>19</v>
          </cell>
        </row>
        <row r="5200">
          <cell r="J5200">
            <v>4101</v>
          </cell>
          <cell r="K5200" t="str">
            <v>Ella Risk School</v>
          </cell>
          <cell r="L5200">
            <v>4</v>
          </cell>
        </row>
        <row r="5201">
          <cell r="J5201">
            <v>10123</v>
          </cell>
          <cell r="K5201" t="str">
            <v>Silver Spring School</v>
          </cell>
          <cell r="L5201">
            <v>10</v>
          </cell>
        </row>
        <row r="5202">
          <cell r="J5202">
            <v>39120</v>
          </cell>
          <cell r="K5202" t="str">
            <v>Leo A. Savoie School</v>
          </cell>
          <cell r="L5202">
            <v>39</v>
          </cell>
        </row>
        <row r="5203">
          <cell r="J5203">
            <v>12101</v>
          </cell>
          <cell r="K5203" t="str">
            <v>Captain Isaac Paine Elementary School</v>
          </cell>
          <cell r="L5203">
            <v>12</v>
          </cell>
        </row>
        <row r="5204">
          <cell r="J5204">
            <v>28144</v>
          </cell>
          <cell r="K5204" t="str">
            <v>Gilbert Stuart Middle School</v>
          </cell>
          <cell r="L5204">
            <v>28</v>
          </cell>
        </row>
        <row r="5205">
          <cell r="J5205">
            <v>28142</v>
          </cell>
          <cell r="K5205" t="str">
            <v>Reservoir Avenue School</v>
          </cell>
          <cell r="L5205">
            <v>28</v>
          </cell>
        </row>
        <row r="5206">
          <cell r="J5206">
            <v>28142</v>
          </cell>
          <cell r="K5206" t="str">
            <v>Reservoir Avenue School</v>
          </cell>
          <cell r="L5206">
            <v>28</v>
          </cell>
        </row>
        <row r="5207">
          <cell r="J5207">
            <v>16109</v>
          </cell>
          <cell r="K5207" t="str">
            <v>Winsor Hill School</v>
          </cell>
          <cell r="L5207">
            <v>16</v>
          </cell>
        </row>
        <row r="5208">
          <cell r="J5208">
            <v>6119</v>
          </cell>
          <cell r="K5208" t="str">
            <v>Coventry High School</v>
          </cell>
          <cell r="L5208">
            <v>6</v>
          </cell>
        </row>
        <row r="5209">
          <cell r="J5209">
            <v>26106</v>
          </cell>
          <cell r="K5209" t="str">
            <v>Samuel Slater Middle School</v>
          </cell>
          <cell r="L5209">
            <v>26</v>
          </cell>
        </row>
        <row r="5210">
          <cell r="J5210">
            <v>26106</v>
          </cell>
          <cell r="K5210" t="str">
            <v>Samuel Slater Middle School</v>
          </cell>
          <cell r="L5210">
            <v>26</v>
          </cell>
        </row>
        <row r="5211">
          <cell r="J5211">
            <v>17190</v>
          </cell>
          <cell r="K5211" t="str">
            <v>Lincoln Public Schools</v>
          </cell>
          <cell r="L5211">
            <v>17</v>
          </cell>
        </row>
        <row r="5212">
          <cell r="J5212">
            <v>38107</v>
          </cell>
          <cell r="K5212" t="str">
            <v>John F. Deering Middle School</v>
          </cell>
          <cell r="L5212">
            <v>38</v>
          </cell>
        </row>
        <row r="5213">
          <cell r="J5213">
            <v>7126</v>
          </cell>
          <cell r="K5213" t="str">
            <v xml:space="preserve">Cranston High School West                         </v>
          </cell>
          <cell r="L5213">
            <v>7</v>
          </cell>
        </row>
        <row r="5214">
          <cell r="J5214">
            <v>7126</v>
          </cell>
          <cell r="K5214" t="str">
            <v xml:space="preserve">Cranston High School West                         </v>
          </cell>
          <cell r="L5214">
            <v>7</v>
          </cell>
        </row>
        <row r="5215">
          <cell r="J5215">
            <v>98101</v>
          </cell>
          <cell r="K5215" t="str">
            <v xml:space="preserve">Chariho Regional High School                      </v>
          </cell>
          <cell r="L5215">
            <v>98</v>
          </cell>
        </row>
        <row r="5216">
          <cell r="J5216">
            <v>28113</v>
          </cell>
          <cell r="K5216" t="str">
            <v>Dr. Jorge Alvarez High School</v>
          </cell>
          <cell r="L5216">
            <v>28</v>
          </cell>
        </row>
        <row r="5217">
          <cell r="J5217">
            <v>1108</v>
          </cell>
          <cell r="K5217" t="str">
            <v>Barrington Middle School</v>
          </cell>
          <cell r="L5217">
            <v>1</v>
          </cell>
        </row>
        <row r="5218">
          <cell r="J5218">
            <v>7190</v>
          </cell>
          <cell r="K5218" t="str">
            <v>Cranston Public Schools</v>
          </cell>
          <cell r="L5218">
            <v>7</v>
          </cell>
        </row>
        <row r="5219">
          <cell r="J5219">
            <v>7190</v>
          </cell>
          <cell r="K5219" t="str">
            <v>Cranston Public Schools</v>
          </cell>
          <cell r="L5219">
            <v>7</v>
          </cell>
        </row>
        <row r="5220">
          <cell r="J5220">
            <v>7129</v>
          </cell>
          <cell r="K5220" t="str">
            <v xml:space="preserve">Western Hills Middle School                       </v>
          </cell>
          <cell r="L5220">
            <v>7</v>
          </cell>
        </row>
        <row r="5221">
          <cell r="J5221">
            <v>1104</v>
          </cell>
          <cell r="K5221" t="str">
            <v>Nayatt School</v>
          </cell>
          <cell r="L5221">
            <v>1</v>
          </cell>
        </row>
        <row r="5222">
          <cell r="J5222">
            <v>28134</v>
          </cell>
          <cell r="K5222" t="str">
            <v>Frank D. Spaziano Elementary School</v>
          </cell>
          <cell r="L5222">
            <v>28</v>
          </cell>
        </row>
        <row r="5223">
          <cell r="J5223">
            <v>16103</v>
          </cell>
          <cell r="K5223" t="str">
            <v>Thornton School</v>
          </cell>
          <cell r="L5223">
            <v>16</v>
          </cell>
        </row>
        <row r="5224">
          <cell r="J5224">
            <v>35139</v>
          </cell>
          <cell r="K5224" t="str">
            <v>Winman Middle School</v>
          </cell>
          <cell r="L5224">
            <v>35</v>
          </cell>
        </row>
        <row r="5225">
          <cell r="J5225">
            <v>26120</v>
          </cell>
          <cell r="K5225" t="str">
            <v>Elizabeth Baldwin School</v>
          </cell>
          <cell r="L5225">
            <v>26</v>
          </cell>
        </row>
        <row r="5226">
          <cell r="J5226">
            <v>1108</v>
          </cell>
          <cell r="K5226" t="str">
            <v>Barrington Middle School</v>
          </cell>
          <cell r="L5226">
            <v>1</v>
          </cell>
        </row>
        <row r="5227">
          <cell r="J5227">
            <v>28145</v>
          </cell>
          <cell r="K5227" t="str">
            <v>Nathanael Greene Middle School</v>
          </cell>
          <cell r="L5227">
            <v>28</v>
          </cell>
        </row>
        <row r="5228">
          <cell r="J5228">
            <v>28187</v>
          </cell>
          <cell r="K5228" t="str">
            <v>E-Cubed Academy</v>
          </cell>
          <cell r="L5228">
            <v>28</v>
          </cell>
        </row>
        <row r="5229">
          <cell r="J5229">
            <v>7135</v>
          </cell>
          <cell r="K5229" t="str">
            <v>NEL/CPS Construction Career Academy</v>
          </cell>
          <cell r="L5229">
            <v>7</v>
          </cell>
        </row>
        <row r="5230">
          <cell r="J5230">
            <v>28182</v>
          </cell>
          <cell r="K5230" t="str">
            <v>Governor Christopher DelSesto Middle School</v>
          </cell>
          <cell r="L5230">
            <v>28</v>
          </cell>
        </row>
        <row r="5231">
          <cell r="J5231">
            <v>99101</v>
          </cell>
          <cell r="K5231" t="str">
            <v>Ponaganset Middle School</v>
          </cell>
          <cell r="L5231">
            <v>99</v>
          </cell>
        </row>
        <row r="5232">
          <cell r="J5232">
            <v>9106</v>
          </cell>
          <cell r="K5232" t="str">
            <v>East Greenwich High School</v>
          </cell>
          <cell r="L5232">
            <v>9</v>
          </cell>
        </row>
        <row r="5233">
          <cell r="J5233">
            <v>9103</v>
          </cell>
          <cell r="K5233" t="str">
            <v>Archie R. Cole Middle School</v>
          </cell>
          <cell r="L5233">
            <v>9</v>
          </cell>
        </row>
        <row r="5234">
          <cell r="J5234">
            <v>9103</v>
          </cell>
          <cell r="K5234" t="str">
            <v>Archie R. Cole Middle School</v>
          </cell>
          <cell r="L5234">
            <v>9</v>
          </cell>
        </row>
        <row r="5235">
          <cell r="J5235">
            <v>16111</v>
          </cell>
          <cell r="K5235" t="str">
            <v>Nicholas A. Ferri Middle School</v>
          </cell>
          <cell r="L5235">
            <v>16</v>
          </cell>
        </row>
        <row r="5236">
          <cell r="J5236">
            <v>10122</v>
          </cell>
          <cell r="K5236" t="str">
            <v>Riverside Middle School</v>
          </cell>
          <cell r="L5236">
            <v>10</v>
          </cell>
        </row>
        <row r="5237">
          <cell r="J5237">
            <v>35114</v>
          </cell>
          <cell r="K5237" t="str">
            <v>Greenwood School</v>
          </cell>
          <cell r="L5237">
            <v>35</v>
          </cell>
        </row>
        <row r="5238">
          <cell r="J5238">
            <v>10112</v>
          </cell>
          <cell r="K5238" t="str">
            <v>East Providence High School</v>
          </cell>
          <cell r="L5238">
            <v>10</v>
          </cell>
        </row>
        <row r="5239">
          <cell r="J5239">
            <v>35140</v>
          </cell>
          <cell r="K5239" t="str">
            <v>Warwick Area Career and Technical Center</v>
          </cell>
          <cell r="L5239">
            <v>35</v>
          </cell>
        </row>
        <row r="5240">
          <cell r="J5240">
            <v>35127</v>
          </cell>
          <cell r="K5240" t="str">
            <v>Sherman School</v>
          </cell>
          <cell r="L5240">
            <v>35</v>
          </cell>
        </row>
        <row r="5241">
          <cell r="J5241">
            <v>28190</v>
          </cell>
          <cell r="K5241" t="str">
            <v>Providence Public Schools</v>
          </cell>
          <cell r="L5241">
            <v>28</v>
          </cell>
        </row>
        <row r="5242">
          <cell r="J5242">
            <v>22101</v>
          </cell>
          <cell r="K5242" t="str">
            <v>Block Island School</v>
          </cell>
          <cell r="L5242">
            <v>22</v>
          </cell>
        </row>
        <row r="5243">
          <cell r="J5243">
            <v>28122</v>
          </cell>
          <cell r="K5243" t="str">
            <v>Charles N. Fortes Elementary School</v>
          </cell>
          <cell r="L5243">
            <v>28</v>
          </cell>
        </row>
        <row r="5244">
          <cell r="J5244">
            <v>39119</v>
          </cell>
          <cell r="K5244" t="str">
            <v xml:space="preserve">Globe Park School                                 </v>
          </cell>
          <cell r="L5244">
            <v>39</v>
          </cell>
        </row>
        <row r="5245">
          <cell r="J5245">
            <v>3104</v>
          </cell>
          <cell r="K5245" t="str">
            <v>Burrillville Middle School</v>
          </cell>
          <cell r="L5245">
            <v>3</v>
          </cell>
        </row>
        <row r="5246">
          <cell r="J5246">
            <v>26121</v>
          </cell>
          <cell r="K5246" t="str">
            <v>M. Virginia Cunningham School</v>
          </cell>
          <cell r="L5246">
            <v>26</v>
          </cell>
        </row>
        <row r="5247">
          <cell r="J5247">
            <v>17701</v>
          </cell>
          <cell r="K5247" t="str">
            <v>Wm. M. Davies Jr. Career-Technical  High School</v>
          </cell>
          <cell r="L5247">
            <v>40</v>
          </cell>
        </row>
        <row r="5248">
          <cell r="J5248">
            <v>17106</v>
          </cell>
          <cell r="K5248" t="str">
            <v>Lonsdale Elementary School</v>
          </cell>
          <cell r="L5248">
            <v>17</v>
          </cell>
        </row>
        <row r="5249">
          <cell r="J5249">
            <v>17109</v>
          </cell>
          <cell r="K5249" t="str">
            <v>Lincoln Central Elementary School</v>
          </cell>
          <cell r="L5249">
            <v>17</v>
          </cell>
        </row>
        <row r="5250">
          <cell r="J5250">
            <v>17112</v>
          </cell>
          <cell r="K5250" t="str">
            <v>Saylesville Elementary School</v>
          </cell>
          <cell r="L5250">
            <v>17</v>
          </cell>
        </row>
        <row r="5251">
          <cell r="J5251">
            <v>17113</v>
          </cell>
          <cell r="K5251" t="str">
            <v>Northern Lincoln Elementary School</v>
          </cell>
          <cell r="L5251">
            <v>17</v>
          </cell>
        </row>
        <row r="5252">
          <cell r="J5252">
            <v>35138</v>
          </cell>
          <cell r="K5252" t="str">
            <v>Toll Gate High School</v>
          </cell>
          <cell r="L5252">
            <v>35</v>
          </cell>
        </row>
        <row r="5253">
          <cell r="J5253">
            <v>26105</v>
          </cell>
          <cell r="K5253" t="str">
            <v>William E Tolman Senior High School</v>
          </cell>
          <cell r="L5253">
            <v>26</v>
          </cell>
        </row>
        <row r="5254">
          <cell r="J5254">
            <v>7113</v>
          </cell>
          <cell r="K5254" t="str">
            <v>Cranston High School East</v>
          </cell>
          <cell r="L5254">
            <v>7</v>
          </cell>
        </row>
        <row r="5255">
          <cell r="J5255">
            <v>17701</v>
          </cell>
          <cell r="K5255" t="str">
            <v>Wm. M. Davies Jr. Career-Technical  High School</v>
          </cell>
          <cell r="L5255">
            <v>40</v>
          </cell>
        </row>
        <row r="5256">
          <cell r="J5256">
            <v>16111</v>
          </cell>
          <cell r="K5256" t="str">
            <v>Nicholas A. Ferri Middle School</v>
          </cell>
          <cell r="L5256">
            <v>16</v>
          </cell>
        </row>
        <row r="5257">
          <cell r="J5257">
            <v>10123</v>
          </cell>
          <cell r="K5257" t="str">
            <v>Silver Spring School</v>
          </cell>
          <cell r="L5257">
            <v>10</v>
          </cell>
        </row>
        <row r="5258">
          <cell r="J5258">
            <v>32112</v>
          </cell>
          <cell r="K5258" t="str">
            <v>West Kingston Elementary School</v>
          </cell>
          <cell r="L5258">
            <v>32</v>
          </cell>
        </row>
        <row r="5259">
          <cell r="J5259">
            <v>32112</v>
          </cell>
          <cell r="K5259" t="str">
            <v>West Kingston Elementary School</v>
          </cell>
          <cell r="L5259">
            <v>32</v>
          </cell>
        </row>
        <row r="5260">
          <cell r="J5260">
            <v>3109</v>
          </cell>
          <cell r="K5260" t="str">
            <v>Burrillville High School</v>
          </cell>
          <cell r="L5260">
            <v>3</v>
          </cell>
        </row>
        <row r="5261">
          <cell r="J5261">
            <v>31107</v>
          </cell>
          <cell r="K5261" t="str">
            <v>Smithfield Senior High School</v>
          </cell>
          <cell r="L5261">
            <v>31</v>
          </cell>
        </row>
        <row r="5262">
          <cell r="J5262">
            <v>26125</v>
          </cell>
          <cell r="K5262" t="str">
            <v>Francis J. Varieur School</v>
          </cell>
          <cell r="L5262">
            <v>26</v>
          </cell>
        </row>
        <row r="5263">
          <cell r="J5263">
            <v>26125</v>
          </cell>
          <cell r="K5263" t="str">
            <v>Francis J. Varieur School</v>
          </cell>
          <cell r="L5263">
            <v>26</v>
          </cell>
        </row>
        <row r="5264">
          <cell r="J5264">
            <v>24109</v>
          </cell>
          <cell r="K5264" t="str">
            <v>Centredale School</v>
          </cell>
          <cell r="L5264">
            <v>24</v>
          </cell>
        </row>
        <row r="5265">
          <cell r="J5265">
            <v>28137</v>
          </cell>
          <cell r="K5265" t="str">
            <v>Esek Hopkins Middle School</v>
          </cell>
          <cell r="L5265">
            <v>28</v>
          </cell>
        </row>
        <row r="5266">
          <cell r="J5266">
            <v>25109</v>
          </cell>
          <cell r="K5266" t="str">
            <v>North Smithfield Middle School</v>
          </cell>
          <cell r="L5266">
            <v>25</v>
          </cell>
        </row>
        <row r="5267">
          <cell r="J5267">
            <v>21106</v>
          </cell>
          <cell r="K5267" t="str">
            <v>Frank E. Thompson Middle School</v>
          </cell>
          <cell r="L5267">
            <v>21</v>
          </cell>
        </row>
        <row r="5268">
          <cell r="J5268">
            <v>35134</v>
          </cell>
          <cell r="K5268" t="str">
            <v>Pilgrim High School</v>
          </cell>
          <cell r="L5268">
            <v>35</v>
          </cell>
        </row>
        <row r="5269">
          <cell r="J5269">
            <v>96105</v>
          </cell>
          <cell r="K5269" t="str">
            <v>Colt Andrews School</v>
          </cell>
          <cell r="L5269">
            <v>96</v>
          </cell>
        </row>
        <row r="5270">
          <cell r="J5270">
            <v>28161</v>
          </cell>
          <cell r="K5270" t="str">
            <v>Harry Kizirian Elementary School</v>
          </cell>
          <cell r="L5270">
            <v>28</v>
          </cell>
        </row>
        <row r="5271">
          <cell r="J5271">
            <v>35142</v>
          </cell>
          <cell r="K5271" t="str">
            <v>Warwick Veterans Middle School</v>
          </cell>
          <cell r="L5271">
            <v>35</v>
          </cell>
        </row>
        <row r="5272">
          <cell r="J5272">
            <v>26122</v>
          </cell>
          <cell r="K5272" t="str">
            <v>Agnes E. Little School</v>
          </cell>
          <cell r="L5272">
            <v>26</v>
          </cell>
        </row>
        <row r="5273">
          <cell r="J5273">
            <v>10113</v>
          </cell>
          <cell r="K5273" t="str">
            <v>Kent Heights School</v>
          </cell>
          <cell r="L5273">
            <v>10</v>
          </cell>
        </row>
        <row r="5274">
          <cell r="J5274">
            <v>16114</v>
          </cell>
          <cell r="K5274" t="str">
            <v>Early Childhood Center</v>
          </cell>
          <cell r="L5274">
            <v>16</v>
          </cell>
        </row>
        <row r="5275">
          <cell r="J5275">
            <v>16112</v>
          </cell>
          <cell r="K5275" t="str">
            <v>Johnston Senior High School</v>
          </cell>
          <cell r="L5275">
            <v>16</v>
          </cell>
        </row>
        <row r="5276">
          <cell r="J5276">
            <v>16112</v>
          </cell>
          <cell r="K5276" t="str">
            <v>Johnston Senior High School</v>
          </cell>
          <cell r="L5276">
            <v>16</v>
          </cell>
        </row>
        <row r="5277">
          <cell r="J5277">
            <v>32108</v>
          </cell>
          <cell r="K5277" t="str">
            <v>South Kingstown High School</v>
          </cell>
          <cell r="L5277">
            <v>32</v>
          </cell>
        </row>
        <row r="5278">
          <cell r="J5278">
            <v>26106</v>
          </cell>
          <cell r="K5278" t="str">
            <v>Samuel Slater Middle School</v>
          </cell>
          <cell r="L5278">
            <v>26</v>
          </cell>
        </row>
        <row r="5279">
          <cell r="J5279">
            <v>26121</v>
          </cell>
          <cell r="K5279" t="str">
            <v>M. Virginia Cunningham School</v>
          </cell>
          <cell r="L5279">
            <v>26</v>
          </cell>
        </row>
        <row r="5280">
          <cell r="J5280">
            <v>28145</v>
          </cell>
          <cell r="K5280" t="str">
            <v>Nathanael Greene Middle School</v>
          </cell>
          <cell r="L5280">
            <v>28</v>
          </cell>
        </row>
        <row r="5281">
          <cell r="J5281">
            <v>21107</v>
          </cell>
          <cell r="K5281" t="str">
            <v>Claiborne Pell Elementary School</v>
          </cell>
          <cell r="L5281">
            <v>21</v>
          </cell>
        </row>
        <row r="5282">
          <cell r="J5282">
            <v>28162</v>
          </cell>
          <cell r="K5282" t="str">
            <v>The Sgt. Cornel Young, Jr &amp; Charlotte Woods Elemen</v>
          </cell>
          <cell r="L5282">
            <v>28</v>
          </cell>
        </row>
        <row r="5283">
          <cell r="J5283">
            <v>28162</v>
          </cell>
          <cell r="K5283" t="str">
            <v>The Sgt. Cornel Young, Jr &amp; Charlotte Woods Elemen</v>
          </cell>
          <cell r="L5283">
            <v>28</v>
          </cell>
        </row>
        <row r="5284">
          <cell r="J5284">
            <v>28165</v>
          </cell>
          <cell r="K5284" t="str">
            <v>Pleasant View School</v>
          </cell>
          <cell r="L5284">
            <v>28</v>
          </cell>
        </row>
        <row r="5285">
          <cell r="J5285">
            <v>6117</v>
          </cell>
          <cell r="K5285" t="str">
            <v>Blackrock School</v>
          </cell>
          <cell r="L5285">
            <v>6</v>
          </cell>
        </row>
        <row r="5286">
          <cell r="J5286">
            <v>28144</v>
          </cell>
          <cell r="K5286" t="str">
            <v>Gilbert Stuart Middle School</v>
          </cell>
          <cell r="L5286">
            <v>28</v>
          </cell>
        </row>
        <row r="5287">
          <cell r="J5287">
            <v>17701</v>
          </cell>
          <cell r="K5287" t="str">
            <v>Wm. M. Davies Jr. Career-Technical  High School</v>
          </cell>
          <cell r="L5287">
            <v>40</v>
          </cell>
        </row>
        <row r="5288">
          <cell r="J5288">
            <v>31109</v>
          </cell>
          <cell r="K5288" t="str">
            <v>Vincent J. Gallagher Middle School</v>
          </cell>
          <cell r="L5288">
            <v>31</v>
          </cell>
        </row>
        <row r="5289">
          <cell r="J5289">
            <v>28139</v>
          </cell>
          <cell r="K5289" t="str">
            <v>Central High School</v>
          </cell>
          <cell r="L5289">
            <v>28</v>
          </cell>
        </row>
        <row r="5290">
          <cell r="J5290">
            <v>10112</v>
          </cell>
          <cell r="K5290" t="str">
            <v>East Providence High School</v>
          </cell>
          <cell r="L5290">
            <v>10</v>
          </cell>
        </row>
        <row r="5291">
          <cell r="J5291">
            <v>97103</v>
          </cell>
          <cell r="K5291" t="str">
            <v>Metcalf School</v>
          </cell>
          <cell r="L5291">
            <v>97</v>
          </cell>
        </row>
        <row r="5292">
          <cell r="J5292">
            <v>1104</v>
          </cell>
          <cell r="K5292" t="str">
            <v>Nayatt School</v>
          </cell>
          <cell r="L5292">
            <v>1</v>
          </cell>
        </row>
        <row r="5293">
          <cell r="J5293">
            <v>1105</v>
          </cell>
          <cell r="K5293" t="str">
            <v>Hampden Meadows School</v>
          </cell>
          <cell r="L5293">
            <v>1</v>
          </cell>
        </row>
        <row r="5294">
          <cell r="J5294">
            <v>39190</v>
          </cell>
          <cell r="K5294" t="str">
            <v>Woonsocket Public Schools</v>
          </cell>
          <cell r="L5294">
            <v>39</v>
          </cell>
        </row>
        <row r="5295">
          <cell r="J5295">
            <v>7123</v>
          </cell>
          <cell r="K5295" t="str">
            <v>Park View Middle School</v>
          </cell>
          <cell r="L5295">
            <v>7</v>
          </cell>
        </row>
        <row r="5296">
          <cell r="J5296">
            <v>7137</v>
          </cell>
          <cell r="K5296" t="str">
            <v>Hope Highlands Middle School</v>
          </cell>
          <cell r="L5296">
            <v>7</v>
          </cell>
        </row>
        <row r="5297">
          <cell r="J5297">
            <v>23114</v>
          </cell>
          <cell r="K5297" t="str">
            <v>Stony Lane Elementary School</v>
          </cell>
          <cell r="L5297">
            <v>23</v>
          </cell>
        </row>
        <row r="5298">
          <cell r="J5298">
            <v>18101</v>
          </cell>
          <cell r="K5298" t="str">
            <v>Wilbur and McMahon Schools</v>
          </cell>
          <cell r="L5298">
            <v>18</v>
          </cell>
        </row>
        <row r="5299">
          <cell r="J5299">
            <v>7136</v>
          </cell>
          <cell r="K5299" t="str">
            <v>Orchard Farms Elementary School</v>
          </cell>
          <cell r="L5299">
            <v>7</v>
          </cell>
        </row>
        <row r="5300">
          <cell r="J5300">
            <v>6119</v>
          </cell>
          <cell r="K5300" t="str">
            <v>Coventry High School</v>
          </cell>
          <cell r="L5300">
            <v>6</v>
          </cell>
        </row>
        <row r="5301">
          <cell r="J5301">
            <v>28165</v>
          </cell>
          <cell r="K5301" t="str">
            <v>Pleasant View School</v>
          </cell>
          <cell r="L5301">
            <v>28</v>
          </cell>
        </row>
        <row r="5302">
          <cell r="J5302">
            <v>9107</v>
          </cell>
          <cell r="K5302" t="str">
            <v>Meadowbrook Farms School</v>
          </cell>
          <cell r="L5302">
            <v>9</v>
          </cell>
        </row>
        <row r="5303">
          <cell r="J5303">
            <v>28149</v>
          </cell>
          <cell r="K5303" t="str">
            <v>Hope High School</v>
          </cell>
          <cell r="L5303">
            <v>28</v>
          </cell>
        </row>
        <row r="5304">
          <cell r="J5304">
            <v>96113</v>
          </cell>
          <cell r="K5304" t="str">
            <v>Hugh Cole School</v>
          </cell>
          <cell r="L5304">
            <v>96</v>
          </cell>
        </row>
        <row r="5305">
          <cell r="J5305">
            <v>10190</v>
          </cell>
          <cell r="K5305" t="str">
            <v>E. Providence School Department</v>
          </cell>
          <cell r="L5305">
            <v>10</v>
          </cell>
        </row>
        <row r="5306">
          <cell r="J5306">
            <v>13104</v>
          </cell>
          <cell r="K5306" t="str">
            <v>West Glocester Elementary</v>
          </cell>
          <cell r="L5306">
            <v>13</v>
          </cell>
        </row>
        <row r="5307">
          <cell r="J5307">
            <v>96104</v>
          </cell>
          <cell r="K5307" t="str">
            <v>Guiteras School</v>
          </cell>
          <cell r="L5307">
            <v>96</v>
          </cell>
        </row>
        <row r="5308">
          <cell r="J5308">
            <v>24107</v>
          </cell>
          <cell r="K5308" t="str">
            <v>James L. McGuire School</v>
          </cell>
          <cell r="L5308">
            <v>24</v>
          </cell>
        </row>
        <row r="5309">
          <cell r="J5309">
            <v>28130</v>
          </cell>
          <cell r="K5309" t="str">
            <v>Veazie Street School</v>
          </cell>
          <cell r="L5309">
            <v>28</v>
          </cell>
        </row>
        <row r="5310">
          <cell r="J5310">
            <v>28130</v>
          </cell>
          <cell r="K5310" t="str">
            <v>Veazie Street School</v>
          </cell>
          <cell r="L5310">
            <v>28</v>
          </cell>
        </row>
        <row r="5311">
          <cell r="J5311">
            <v>1103</v>
          </cell>
          <cell r="K5311" t="str">
            <v>Primrose Hill School</v>
          </cell>
          <cell r="L5311">
            <v>1</v>
          </cell>
        </row>
        <row r="5312">
          <cell r="J5312">
            <v>1105</v>
          </cell>
          <cell r="K5312" t="str">
            <v>Hampden Meadows School</v>
          </cell>
          <cell r="L5312">
            <v>1</v>
          </cell>
        </row>
        <row r="5313">
          <cell r="J5313">
            <v>10109</v>
          </cell>
          <cell r="K5313" t="str">
            <v>Edward R. Martin Middle School</v>
          </cell>
          <cell r="L5313">
            <v>10</v>
          </cell>
        </row>
        <row r="5314">
          <cell r="J5314">
            <v>27112</v>
          </cell>
          <cell r="K5314" t="str">
            <v>Portsmouth Middle School</v>
          </cell>
          <cell r="L5314">
            <v>27</v>
          </cell>
        </row>
        <row r="5315">
          <cell r="J5315">
            <v>23108</v>
          </cell>
          <cell r="K5315" t="str">
            <v>North Kingstown Senior High School</v>
          </cell>
          <cell r="L5315">
            <v>23</v>
          </cell>
        </row>
        <row r="5316">
          <cell r="J5316">
            <v>10109</v>
          </cell>
          <cell r="K5316" t="str">
            <v>Edward R. Martin Middle School</v>
          </cell>
          <cell r="L5316">
            <v>10</v>
          </cell>
        </row>
        <row r="5317">
          <cell r="J5317">
            <v>25110</v>
          </cell>
          <cell r="K5317" t="str">
            <v>North Smithfield Elementary School</v>
          </cell>
          <cell r="L5317">
            <v>25</v>
          </cell>
        </row>
        <row r="5318">
          <cell r="J5318">
            <v>39123</v>
          </cell>
          <cell r="K5318" t="str">
            <v>Woonsocket High School</v>
          </cell>
          <cell r="L5318">
            <v>39</v>
          </cell>
        </row>
        <row r="5319">
          <cell r="J5319">
            <v>35134</v>
          </cell>
          <cell r="K5319" t="str">
            <v>Pilgrim High School</v>
          </cell>
          <cell r="L5319">
            <v>35</v>
          </cell>
        </row>
        <row r="5320">
          <cell r="J5320">
            <v>26111</v>
          </cell>
          <cell r="K5320" t="str">
            <v>Nathanael Greene School</v>
          </cell>
          <cell r="L5320">
            <v>26</v>
          </cell>
        </row>
        <row r="5321">
          <cell r="J5321">
            <v>26105</v>
          </cell>
          <cell r="K5321" t="str">
            <v>William E Tolman Senior High School</v>
          </cell>
          <cell r="L5321">
            <v>26</v>
          </cell>
        </row>
        <row r="5322">
          <cell r="J5322">
            <v>28135</v>
          </cell>
          <cell r="K5322" t="str">
            <v>George J. West Elementary School</v>
          </cell>
          <cell r="L5322">
            <v>28</v>
          </cell>
        </row>
        <row r="5323">
          <cell r="J5323">
            <v>39118</v>
          </cell>
          <cell r="K5323" t="str">
            <v>Bernon Heights School</v>
          </cell>
          <cell r="L5323">
            <v>39</v>
          </cell>
        </row>
        <row r="5324">
          <cell r="J5324">
            <v>39118</v>
          </cell>
          <cell r="K5324" t="str">
            <v>Bernon Heights School</v>
          </cell>
          <cell r="L5324">
            <v>39</v>
          </cell>
        </row>
        <row r="5325">
          <cell r="J5325">
            <v>10125</v>
          </cell>
          <cell r="K5325" t="str">
            <v>Myron J. Francis Elementary School</v>
          </cell>
          <cell r="L5325">
            <v>10</v>
          </cell>
        </row>
        <row r="5326">
          <cell r="J5326">
            <v>36103</v>
          </cell>
          <cell r="K5326" t="str">
            <v>Westerly Middle School</v>
          </cell>
          <cell r="L5326">
            <v>36</v>
          </cell>
        </row>
        <row r="5327">
          <cell r="J5327">
            <v>7126</v>
          </cell>
          <cell r="K5327" t="str">
            <v xml:space="preserve">Cranston High School West                         </v>
          </cell>
          <cell r="L5327">
            <v>7</v>
          </cell>
        </row>
        <row r="5328">
          <cell r="J5328">
            <v>26106</v>
          </cell>
          <cell r="K5328" t="str">
            <v>Samuel Slater Middle School</v>
          </cell>
          <cell r="L5328">
            <v>26</v>
          </cell>
        </row>
        <row r="5329">
          <cell r="J5329">
            <v>35138</v>
          </cell>
          <cell r="K5329" t="str">
            <v>Toll Gate High School</v>
          </cell>
          <cell r="L5329">
            <v>35</v>
          </cell>
        </row>
        <row r="5330">
          <cell r="J5330">
            <v>26119</v>
          </cell>
          <cell r="K5330" t="str">
            <v>Henry J. Winters School</v>
          </cell>
          <cell r="L5330">
            <v>26</v>
          </cell>
        </row>
        <row r="5331">
          <cell r="J5331">
            <v>26116</v>
          </cell>
          <cell r="K5331" t="str">
            <v xml:space="preserve">Curvin-McCabe School                              </v>
          </cell>
          <cell r="L5331">
            <v>26</v>
          </cell>
        </row>
        <row r="5332">
          <cell r="J5332">
            <v>22101</v>
          </cell>
          <cell r="K5332" t="str">
            <v>Block Island School</v>
          </cell>
          <cell r="L5332">
            <v>22</v>
          </cell>
        </row>
        <row r="5333">
          <cell r="J5333">
            <v>17117</v>
          </cell>
          <cell r="K5333" t="str">
            <v>Lincoln Middle School</v>
          </cell>
          <cell r="L5333">
            <v>17</v>
          </cell>
        </row>
        <row r="5334">
          <cell r="J5334">
            <v>7113</v>
          </cell>
          <cell r="K5334" t="str">
            <v>Cranston High School East</v>
          </cell>
          <cell r="L5334">
            <v>7</v>
          </cell>
        </row>
        <row r="5335">
          <cell r="J5335">
            <v>99101</v>
          </cell>
          <cell r="K5335" t="str">
            <v>Ponaganset Middle School</v>
          </cell>
          <cell r="L5335">
            <v>99</v>
          </cell>
        </row>
        <row r="5336">
          <cell r="J5336">
            <v>8120</v>
          </cell>
          <cell r="K5336" t="str">
            <v>Northern RI Collaborative</v>
          </cell>
          <cell r="L5336">
            <v>75</v>
          </cell>
        </row>
        <row r="5337">
          <cell r="J5337">
            <v>39123</v>
          </cell>
          <cell r="K5337" t="str">
            <v>Woonsocket High School</v>
          </cell>
          <cell r="L5337">
            <v>39</v>
          </cell>
        </row>
        <row r="5338">
          <cell r="J5338">
            <v>3107</v>
          </cell>
          <cell r="K5338" t="str">
            <v xml:space="preserve">William L. Callahan School                        </v>
          </cell>
          <cell r="L5338">
            <v>3</v>
          </cell>
        </row>
        <row r="5339">
          <cell r="J5339">
            <v>35134</v>
          </cell>
          <cell r="K5339" t="str">
            <v>Pilgrim High School</v>
          </cell>
          <cell r="L5339">
            <v>35</v>
          </cell>
        </row>
        <row r="5340">
          <cell r="J5340">
            <v>35133</v>
          </cell>
          <cell r="K5340" t="str">
            <v>Warwick Neck School</v>
          </cell>
          <cell r="L5340">
            <v>35</v>
          </cell>
        </row>
        <row r="5341">
          <cell r="J5341">
            <v>21107</v>
          </cell>
          <cell r="K5341" t="str">
            <v>Claiborne Pell Elementary School</v>
          </cell>
          <cell r="L5341">
            <v>21</v>
          </cell>
        </row>
        <row r="5342">
          <cell r="J5342">
            <v>28601</v>
          </cell>
          <cell r="K5342" t="str">
            <v>Highlander Charter School</v>
          </cell>
          <cell r="L5342">
            <v>48</v>
          </cell>
        </row>
        <row r="5343">
          <cell r="J5343">
            <v>28601</v>
          </cell>
          <cell r="K5343" t="str">
            <v>Highlander Charter School</v>
          </cell>
          <cell r="L5343">
            <v>48</v>
          </cell>
        </row>
        <row r="5344">
          <cell r="J5344">
            <v>7112</v>
          </cell>
          <cell r="K5344" t="str">
            <v>Chester W. Barrows School</v>
          </cell>
          <cell r="L5344">
            <v>7</v>
          </cell>
        </row>
        <row r="5345">
          <cell r="J5345">
            <v>7123</v>
          </cell>
          <cell r="K5345" t="str">
            <v>Park View Middle School</v>
          </cell>
          <cell r="L5345">
            <v>7</v>
          </cell>
        </row>
        <row r="5346">
          <cell r="J5346">
            <v>7104</v>
          </cell>
          <cell r="K5346" t="str">
            <v>Cranston Early Learning Center</v>
          </cell>
          <cell r="L5346">
            <v>7</v>
          </cell>
        </row>
        <row r="5347">
          <cell r="J5347">
            <v>7190</v>
          </cell>
          <cell r="K5347" t="str">
            <v>Cranston Public Schools</v>
          </cell>
          <cell r="L5347">
            <v>7</v>
          </cell>
        </row>
        <row r="5348">
          <cell r="J5348">
            <v>31109</v>
          </cell>
          <cell r="K5348" t="str">
            <v>Vincent J. Gallagher Middle School</v>
          </cell>
          <cell r="L5348">
            <v>31</v>
          </cell>
        </row>
        <row r="5349">
          <cell r="J5349">
            <v>96190</v>
          </cell>
          <cell r="K5349" t="str">
            <v>Bristol Warren  Public Schools</v>
          </cell>
          <cell r="L5349">
            <v>96</v>
          </cell>
        </row>
        <row r="5350">
          <cell r="J5350">
            <v>7129</v>
          </cell>
          <cell r="K5350" t="str">
            <v xml:space="preserve">Western Hills Middle School                       </v>
          </cell>
          <cell r="L5350">
            <v>7</v>
          </cell>
        </row>
        <row r="5351">
          <cell r="J5351">
            <v>16111</v>
          </cell>
          <cell r="K5351" t="str">
            <v>Nicholas A. Ferri Middle School</v>
          </cell>
          <cell r="L5351">
            <v>16</v>
          </cell>
        </row>
        <row r="5352">
          <cell r="J5352">
            <v>17110</v>
          </cell>
          <cell r="K5352" t="str">
            <v>Lincoln Senior High School</v>
          </cell>
          <cell r="L5352">
            <v>17</v>
          </cell>
        </row>
        <row r="5353">
          <cell r="J5353">
            <v>35134</v>
          </cell>
          <cell r="K5353" t="str">
            <v>Pilgrim High School</v>
          </cell>
          <cell r="L5353">
            <v>35</v>
          </cell>
        </row>
        <row r="5354">
          <cell r="J5354">
            <v>16112</v>
          </cell>
          <cell r="K5354" t="str">
            <v>Johnston Senior High School</v>
          </cell>
          <cell r="L5354">
            <v>16</v>
          </cell>
        </row>
        <row r="5355">
          <cell r="J5355">
            <v>19111</v>
          </cell>
          <cell r="K5355" t="str">
            <v>Middletown High School</v>
          </cell>
          <cell r="L5355">
            <v>19</v>
          </cell>
        </row>
        <row r="5356">
          <cell r="J5356">
            <v>1106</v>
          </cell>
          <cell r="K5356" t="str">
            <v>Barrington High School</v>
          </cell>
          <cell r="L5356">
            <v>1</v>
          </cell>
        </row>
        <row r="5357">
          <cell r="J5357">
            <v>7137</v>
          </cell>
          <cell r="K5357" t="str">
            <v>Hope Highlands Middle School</v>
          </cell>
          <cell r="L5357">
            <v>7</v>
          </cell>
        </row>
        <row r="5358">
          <cell r="J5358">
            <v>28157</v>
          </cell>
          <cell r="K5358" t="str">
            <v>Lillian Feinstein Elementary, Sackett Street</v>
          </cell>
          <cell r="L5358">
            <v>28</v>
          </cell>
        </row>
        <row r="5359">
          <cell r="J5359">
            <v>8115</v>
          </cell>
          <cell r="K5359" t="str">
            <v>Joseph L. McCourt Middle School</v>
          </cell>
          <cell r="L5359">
            <v>8</v>
          </cell>
        </row>
        <row r="5360">
          <cell r="J5360">
            <v>16103</v>
          </cell>
          <cell r="K5360" t="str">
            <v>Thornton School</v>
          </cell>
          <cell r="L5360">
            <v>16</v>
          </cell>
        </row>
        <row r="5361">
          <cell r="J5361">
            <v>28115</v>
          </cell>
          <cell r="K5361" t="str">
            <v>Asa Messer Elementary School</v>
          </cell>
          <cell r="L5361">
            <v>28</v>
          </cell>
        </row>
        <row r="5362">
          <cell r="J5362">
            <v>28115</v>
          </cell>
          <cell r="K5362" t="str">
            <v>Asa Messer Elementary School</v>
          </cell>
          <cell r="L5362">
            <v>28</v>
          </cell>
        </row>
        <row r="5363">
          <cell r="J5363">
            <v>9103</v>
          </cell>
          <cell r="K5363" t="str">
            <v>Archie R. Cole Middle School</v>
          </cell>
          <cell r="L5363">
            <v>9</v>
          </cell>
        </row>
        <row r="5364">
          <cell r="J5364">
            <v>39131</v>
          </cell>
          <cell r="K5364" t="str">
            <v>Woonsocket Middle School at Hamlet</v>
          </cell>
          <cell r="L5364">
            <v>39</v>
          </cell>
        </row>
        <row r="5365">
          <cell r="J5365">
            <v>39132</v>
          </cell>
          <cell r="K5365" t="str">
            <v>Woonsocket Middle School at Villa Nova</v>
          </cell>
          <cell r="L5365">
            <v>39</v>
          </cell>
        </row>
        <row r="5366">
          <cell r="J5366">
            <v>7129</v>
          </cell>
          <cell r="K5366" t="str">
            <v xml:space="preserve">Western Hills Middle School                       </v>
          </cell>
          <cell r="L5366">
            <v>7</v>
          </cell>
        </row>
        <row r="5367">
          <cell r="J5367">
            <v>24105</v>
          </cell>
          <cell r="K5367" t="str">
            <v>North Providence High School</v>
          </cell>
          <cell r="L5367">
            <v>24</v>
          </cell>
        </row>
        <row r="5368">
          <cell r="J5368">
            <v>33105</v>
          </cell>
          <cell r="K5368" t="str">
            <v>Walter E. Ranger School</v>
          </cell>
          <cell r="L5368">
            <v>33</v>
          </cell>
        </row>
        <row r="5369">
          <cell r="J5369">
            <v>33106</v>
          </cell>
          <cell r="K5369" t="str">
            <v>Fort Barton School</v>
          </cell>
          <cell r="L5369">
            <v>33</v>
          </cell>
        </row>
        <row r="5370">
          <cell r="J5370">
            <v>33107</v>
          </cell>
          <cell r="K5370" t="str">
            <v>Pocasset School</v>
          </cell>
          <cell r="L5370">
            <v>33</v>
          </cell>
        </row>
        <row r="5371">
          <cell r="J5371">
            <v>24105</v>
          </cell>
          <cell r="K5371" t="str">
            <v>North Providence High School</v>
          </cell>
          <cell r="L5371">
            <v>24</v>
          </cell>
        </row>
        <row r="5372">
          <cell r="J5372">
            <v>7190</v>
          </cell>
          <cell r="K5372" t="str">
            <v>Cranston Public Schools</v>
          </cell>
          <cell r="L5372">
            <v>7</v>
          </cell>
        </row>
        <row r="5373">
          <cell r="J5373">
            <v>31107</v>
          </cell>
          <cell r="K5373" t="str">
            <v>Smithfield Senior High School</v>
          </cell>
          <cell r="L5373">
            <v>31</v>
          </cell>
        </row>
        <row r="5374">
          <cell r="J5374">
            <v>31109</v>
          </cell>
          <cell r="K5374" t="str">
            <v>Vincent J. Gallagher Middle School</v>
          </cell>
          <cell r="L5374">
            <v>31</v>
          </cell>
        </row>
        <row r="5375">
          <cell r="J5375">
            <v>96105</v>
          </cell>
          <cell r="K5375" t="str">
            <v>Colt Andrews School</v>
          </cell>
          <cell r="L5375">
            <v>96</v>
          </cell>
        </row>
        <row r="5376">
          <cell r="J5376">
            <v>98101</v>
          </cell>
          <cell r="K5376" t="str">
            <v xml:space="preserve">Chariho Regional High School                      </v>
          </cell>
          <cell r="L5376">
            <v>98</v>
          </cell>
        </row>
        <row r="5377">
          <cell r="J5377">
            <v>7190</v>
          </cell>
          <cell r="K5377" t="str">
            <v>Cranston Public Schools</v>
          </cell>
          <cell r="L5377">
            <v>7</v>
          </cell>
        </row>
        <row r="5378">
          <cell r="J5378">
            <v>1109</v>
          </cell>
          <cell r="K5378" t="str">
            <v>Sowams Elementary School</v>
          </cell>
          <cell r="L5378">
            <v>1</v>
          </cell>
        </row>
        <row r="5379">
          <cell r="J5379">
            <v>6121</v>
          </cell>
          <cell r="K5379" t="str">
            <v>Washington Oak School</v>
          </cell>
          <cell r="L5379">
            <v>6</v>
          </cell>
        </row>
        <row r="5380">
          <cell r="J5380">
            <v>21107</v>
          </cell>
          <cell r="K5380" t="str">
            <v>Claiborne Pell Elementary School</v>
          </cell>
          <cell r="L5380">
            <v>21</v>
          </cell>
        </row>
        <row r="5381">
          <cell r="J5381">
            <v>19107</v>
          </cell>
          <cell r="K5381" t="str">
            <v>Forest Avenue School</v>
          </cell>
          <cell r="L5381">
            <v>19</v>
          </cell>
        </row>
        <row r="5382">
          <cell r="J5382">
            <v>96112</v>
          </cell>
          <cell r="K5382" t="str">
            <v>Kickemuit Middle School</v>
          </cell>
          <cell r="L5382">
            <v>96</v>
          </cell>
        </row>
        <row r="5383">
          <cell r="J5383">
            <v>1108</v>
          </cell>
          <cell r="K5383" t="str">
            <v>Barrington Middle School</v>
          </cell>
          <cell r="L5383">
            <v>1</v>
          </cell>
        </row>
        <row r="5384">
          <cell r="J5384">
            <v>96112</v>
          </cell>
          <cell r="K5384" t="str">
            <v>Kickemuit Middle School</v>
          </cell>
          <cell r="L5384">
            <v>96</v>
          </cell>
        </row>
        <row r="5385">
          <cell r="J5385">
            <v>96112</v>
          </cell>
          <cell r="K5385" t="str">
            <v>Kickemuit Middle School</v>
          </cell>
          <cell r="L5385">
            <v>96</v>
          </cell>
        </row>
        <row r="5386">
          <cell r="J5386">
            <v>35135</v>
          </cell>
          <cell r="K5386" t="str">
            <v>Harold F. Scott School</v>
          </cell>
          <cell r="L5386">
            <v>35</v>
          </cell>
        </row>
        <row r="5387">
          <cell r="J5387">
            <v>28182</v>
          </cell>
          <cell r="K5387" t="str">
            <v>Governor Christopher DelSesto Middle School</v>
          </cell>
          <cell r="L5387">
            <v>28</v>
          </cell>
        </row>
        <row r="5388">
          <cell r="J5388">
            <v>35136</v>
          </cell>
          <cell r="K5388" t="str">
            <v>Cottrell F. Hoxsie School</v>
          </cell>
          <cell r="L5388">
            <v>35</v>
          </cell>
        </row>
        <row r="5389">
          <cell r="J5389">
            <v>35138</v>
          </cell>
          <cell r="K5389" t="str">
            <v>Toll Gate High School</v>
          </cell>
          <cell r="L5389">
            <v>35</v>
          </cell>
        </row>
        <row r="5390">
          <cell r="J5390">
            <v>35138</v>
          </cell>
          <cell r="K5390" t="str">
            <v>Toll Gate High School</v>
          </cell>
          <cell r="L5390">
            <v>35</v>
          </cell>
        </row>
        <row r="5391">
          <cell r="J5391">
            <v>36103</v>
          </cell>
          <cell r="K5391" t="str">
            <v>Westerly Middle School</v>
          </cell>
          <cell r="L5391">
            <v>36</v>
          </cell>
        </row>
        <row r="5392">
          <cell r="J5392">
            <v>32108</v>
          </cell>
          <cell r="K5392" t="str">
            <v>South Kingstown High School</v>
          </cell>
          <cell r="L5392">
            <v>32</v>
          </cell>
        </row>
        <row r="5393">
          <cell r="J5393">
            <v>20103</v>
          </cell>
          <cell r="K5393" t="str">
            <v>Narragansett Pier School</v>
          </cell>
          <cell r="L5393">
            <v>20</v>
          </cell>
        </row>
        <row r="5394">
          <cell r="J5394">
            <v>7113</v>
          </cell>
          <cell r="K5394" t="str">
            <v>Cranston High School East</v>
          </cell>
          <cell r="L5394">
            <v>7</v>
          </cell>
        </row>
        <row r="5395">
          <cell r="J5395">
            <v>7113</v>
          </cell>
          <cell r="K5395" t="str">
            <v>Cranston High School East</v>
          </cell>
          <cell r="L5395">
            <v>7</v>
          </cell>
        </row>
        <row r="5396">
          <cell r="J5396">
            <v>7113</v>
          </cell>
          <cell r="K5396" t="str">
            <v>Cranston High School East</v>
          </cell>
          <cell r="L5396">
            <v>7</v>
          </cell>
        </row>
        <row r="5397">
          <cell r="J5397">
            <v>28164</v>
          </cell>
          <cell r="K5397" t="str">
            <v>Classical High School</v>
          </cell>
          <cell r="L5397">
            <v>28</v>
          </cell>
        </row>
        <row r="5398">
          <cell r="J5398">
            <v>35104</v>
          </cell>
          <cell r="K5398" t="str">
            <v>Oakland Beach Elementary School</v>
          </cell>
          <cell r="L5398">
            <v>35</v>
          </cell>
        </row>
        <row r="5399">
          <cell r="J5399">
            <v>35121</v>
          </cell>
          <cell r="K5399" t="str">
            <v>E. G. Robertson School</v>
          </cell>
          <cell r="L5399">
            <v>35</v>
          </cell>
        </row>
        <row r="5400">
          <cell r="J5400">
            <v>10113</v>
          </cell>
          <cell r="K5400" t="str">
            <v>Kent Heights School</v>
          </cell>
          <cell r="L5400">
            <v>10</v>
          </cell>
        </row>
        <row r="5401">
          <cell r="J5401">
            <v>96107</v>
          </cell>
          <cell r="K5401" t="str">
            <v>Mt. Hope High School</v>
          </cell>
          <cell r="L5401">
            <v>96</v>
          </cell>
        </row>
        <row r="5402">
          <cell r="J5402">
            <v>32114</v>
          </cell>
          <cell r="K5402" t="str">
            <v>Broad Rock Middle School</v>
          </cell>
          <cell r="L5402">
            <v>32</v>
          </cell>
        </row>
        <row r="5403">
          <cell r="J5403">
            <v>28137</v>
          </cell>
          <cell r="K5403" t="str">
            <v>Esek Hopkins Middle School</v>
          </cell>
          <cell r="L5403">
            <v>28</v>
          </cell>
        </row>
        <row r="5404">
          <cell r="J5404">
            <v>30104</v>
          </cell>
          <cell r="K5404" t="str">
            <v>Scituate High School</v>
          </cell>
          <cell r="L5404">
            <v>30</v>
          </cell>
        </row>
        <row r="5405">
          <cell r="J5405">
            <v>30105</v>
          </cell>
          <cell r="K5405" t="str">
            <v>Scituate Middle School</v>
          </cell>
          <cell r="L5405">
            <v>30</v>
          </cell>
        </row>
        <row r="5406">
          <cell r="J5406">
            <v>28187</v>
          </cell>
          <cell r="K5406" t="str">
            <v>E-Cubed Academy</v>
          </cell>
          <cell r="L5406">
            <v>28</v>
          </cell>
        </row>
        <row r="5407">
          <cell r="J5407">
            <v>33105</v>
          </cell>
          <cell r="K5407" t="str">
            <v>Walter E. Ranger School</v>
          </cell>
          <cell r="L5407">
            <v>33</v>
          </cell>
        </row>
        <row r="5408">
          <cell r="J5408">
            <v>24111</v>
          </cell>
          <cell r="K5408" t="str">
            <v>Dr. Edward A. Ricci Middle School</v>
          </cell>
          <cell r="L5408">
            <v>24</v>
          </cell>
        </row>
        <row r="5409">
          <cell r="J5409">
            <v>6116</v>
          </cell>
          <cell r="K5409" t="str">
            <v>Tiogue School</v>
          </cell>
          <cell r="L5409">
            <v>6</v>
          </cell>
        </row>
        <row r="5410">
          <cell r="J5410">
            <v>28160</v>
          </cell>
          <cell r="K5410" t="str">
            <v>Mary E. Fogarty Elementary School</v>
          </cell>
          <cell r="L5410">
            <v>28</v>
          </cell>
        </row>
        <row r="5411">
          <cell r="J5411">
            <v>6112</v>
          </cell>
          <cell r="K5411" t="str">
            <v>Hopkins Hill School</v>
          </cell>
          <cell r="L5411">
            <v>6</v>
          </cell>
        </row>
        <row r="5412">
          <cell r="J5412">
            <v>28135</v>
          </cell>
          <cell r="K5412" t="str">
            <v>George J. West Elementary School</v>
          </cell>
          <cell r="L5412">
            <v>28</v>
          </cell>
        </row>
        <row r="5413">
          <cell r="J5413">
            <v>39131</v>
          </cell>
          <cell r="K5413" t="str">
            <v>Woonsocket Middle School at Hamlet</v>
          </cell>
          <cell r="L5413">
            <v>39</v>
          </cell>
        </row>
        <row r="5414">
          <cell r="J5414">
            <v>7113</v>
          </cell>
          <cell r="K5414" t="str">
            <v>Cranston High School East</v>
          </cell>
          <cell r="L5414">
            <v>7</v>
          </cell>
        </row>
        <row r="5415">
          <cell r="J5415">
            <v>22101</v>
          </cell>
          <cell r="K5415" t="str">
            <v>Block Island School</v>
          </cell>
          <cell r="L5415">
            <v>22</v>
          </cell>
        </row>
        <row r="5416">
          <cell r="J5416">
            <v>22101</v>
          </cell>
          <cell r="K5416" t="str">
            <v>Block Island School</v>
          </cell>
          <cell r="L5416">
            <v>22</v>
          </cell>
        </row>
        <row r="5417">
          <cell r="J5417">
            <v>4117</v>
          </cell>
          <cell r="K5417" t="str">
            <v>Margaret I. Robertson School</v>
          </cell>
          <cell r="L5417">
            <v>4</v>
          </cell>
        </row>
        <row r="5418">
          <cell r="J5418">
            <v>28702</v>
          </cell>
          <cell r="K5418" t="str">
            <v>Rhode Island School for the Deaf</v>
          </cell>
          <cell r="L5418">
            <v>50</v>
          </cell>
        </row>
        <row r="5419">
          <cell r="J5419">
            <v>28181</v>
          </cell>
          <cell r="K5419" t="str">
            <v>Anthony Carnevale Elementary School</v>
          </cell>
          <cell r="L5419">
            <v>28</v>
          </cell>
        </row>
        <row r="5420">
          <cell r="J5420">
            <v>23110</v>
          </cell>
          <cell r="K5420" t="str">
            <v>Forest Park Elementary School</v>
          </cell>
          <cell r="L5420">
            <v>23</v>
          </cell>
        </row>
        <row r="5421">
          <cell r="J5421">
            <v>25190</v>
          </cell>
          <cell r="K5421" t="str">
            <v>N. Smithfield Schools</v>
          </cell>
          <cell r="L5421">
            <v>25</v>
          </cell>
        </row>
        <row r="5422">
          <cell r="J5422">
            <v>7126</v>
          </cell>
          <cell r="K5422" t="str">
            <v xml:space="preserve">Cranston High School West                         </v>
          </cell>
          <cell r="L5422">
            <v>7</v>
          </cell>
        </row>
        <row r="5423">
          <cell r="J5423">
            <v>38104</v>
          </cell>
          <cell r="K5423" t="str">
            <v>John F. Horgan Elementary School</v>
          </cell>
          <cell r="L5423">
            <v>38</v>
          </cell>
        </row>
        <row r="5424">
          <cell r="J5424">
            <v>15101</v>
          </cell>
          <cell r="K5424" t="str">
            <v>Jamestown School-Lawn</v>
          </cell>
          <cell r="L5424">
            <v>15</v>
          </cell>
        </row>
        <row r="5425">
          <cell r="J5425">
            <v>35142</v>
          </cell>
          <cell r="K5425" t="str">
            <v>Warwick Veterans Middle School</v>
          </cell>
          <cell r="L5425">
            <v>35</v>
          </cell>
        </row>
        <row r="5426">
          <cell r="J5426">
            <v>26116</v>
          </cell>
          <cell r="K5426" t="str">
            <v xml:space="preserve">Curvin-McCabe School                              </v>
          </cell>
          <cell r="L5426">
            <v>26</v>
          </cell>
        </row>
        <row r="5427">
          <cell r="J5427">
            <v>28162</v>
          </cell>
          <cell r="K5427" t="str">
            <v>The Sgt. Cornel Young, Jr &amp; Charlotte Woods Elemen</v>
          </cell>
          <cell r="L5427">
            <v>28</v>
          </cell>
        </row>
        <row r="5428">
          <cell r="J5428">
            <v>28139</v>
          </cell>
          <cell r="K5428" t="str">
            <v>Central High School</v>
          </cell>
          <cell r="L5428">
            <v>28</v>
          </cell>
        </row>
        <row r="5429">
          <cell r="J5429">
            <v>31107</v>
          </cell>
          <cell r="K5429" t="str">
            <v>Smithfield Senior High School</v>
          </cell>
          <cell r="L5429">
            <v>31</v>
          </cell>
        </row>
        <row r="5430">
          <cell r="J5430">
            <v>28137</v>
          </cell>
          <cell r="K5430" t="str">
            <v>Esek Hopkins Middle School</v>
          </cell>
          <cell r="L5430">
            <v>28</v>
          </cell>
        </row>
        <row r="5431">
          <cell r="J5431">
            <v>23114</v>
          </cell>
          <cell r="K5431" t="str">
            <v>Stony Lane Elementary School</v>
          </cell>
          <cell r="L5431">
            <v>23</v>
          </cell>
        </row>
        <row r="5432">
          <cell r="J5432">
            <v>96107</v>
          </cell>
          <cell r="K5432" t="str">
            <v>Mt. Hope High School</v>
          </cell>
          <cell r="L5432">
            <v>96</v>
          </cell>
        </row>
        <row r="5433">
          <cell r="J5433">
            <v>28181</v>
          </cell>
          <cell r="K5433" t="str">
            <v>Anthony Carnevale Elementary School</v>
          </cell>
          <cell r="L5433">
            <v>28</v>
          </cell>
        </row>
        <row r="5434">
          <cell r="J5434">
            <v>99102</v>
          </cell>
          <cell r="K5434" t="str">
            <v>Ponaganset High School</v>
          </cell>
          <cell r="L5434">
            <v>99</v>
          </cell>
        </row>
        <row r="5435">
          <cell r="J5435">
            <v>99102</v>
          </cell>
          <cell r="K5435" t="str">
            <v>Ponaganset High School</v>
          </cell>
          <cell r="L5435">
            <v>99</v>
          </cell>
        </row>
        <row r="5436">
          <cell r="J5436">
            <v>28602</v>
          </cell>
          <cell r="K5436" t="str">
            <v>Paul Cuffee Charter School</v>
          </cell>
          <cell r="L5436">
            <v>51</v>
          </cell>
        </row>
        <row r="5437">
          <cell r="J5437">
            <v>28608</v>
          </cell>
          <cell r="K5437" t="str">
            <v>Village Green Virtual Charter School</v>
          </cell>
          <cell r="L5437">
            <v>64</v>
          </cell>
        </row>
        <row r="5438">
          <cell r="J5438">
            <v>28143</v>
          </cell>
          <cell r="K5438" t="str">
            <v>Nathan Bishop Middle School</v>
          </cell>
          <cell r="L5438">
            <v>28</v>
          </cell>
        </row>
        <row r="5439">
          <cell r="J5439">
            <v>32190</v>
          </cell>
          <cell r="K5439" t="str">
            <v>S. Kingstown Public Schools</v>
          </cell>
          <cell r="L5439">
            <v>32</v>
          </cell>
        </row>
        <row r="5440">
          <cell r="J5440">
            <v>19114</v>
          </cell>
          <cell r="K5440" t="str">
            <v>Joseph H. Gaudet School</v>
          </cell>
          <cell r="L5440">
            <v>19</v>
          </cell>
        </row>
        <row r="5441">
          <cell r="J5441">
            <v>35134</v>
          </cell>
          <cell r="K5441" t="str">
            <v>Pilgrim High School</v>
          </cell>
          <cell r="L5441">
            <v>35</v>
          </cell>
        </row>
        <row r="5442">
          <cell r="J5442">
            <v>21107</v>
          </cell>
          <cell r="K5442" t="str">
            <v>Claiborne Pell Elementary School</v>
          </cell>
          <cell r="L5442">
            <v>21</v>
          </cell>
        </row>
        <row r="5443">
          <cell r="J5443">
            <v>99102</v>
          </cell>
          <cell r="K5443" t="str">
            <v>Ponaganset High School</v>
          </cell>
          <cell r="L5443">
            <v>99</v>
          </cell>
        </row>
        <row r="5444">
          <cell r="J5444">
            <v>24105</v>
          </cell>
          <cell r="K5444" t="str">
            <v>North Providence High School</v>
          </cell>
          <cell r="L5444">
            <v>24</v>
          </cell>
        </row>
        <row r="5445">
          <cell r="J5445">
            <v>24108</v>
          </cell>
          <cell r="K5445" t="str">
            <v>Dr. Joseph A Whelan Elementary School</v>
          </cell>
          <cell r="L5445">
            <v>24</v>
          </cell>
        </row>
        <row r="5446">
          <cell r="J5446">
            <v>30106</v>
          </cell>
          <cell r="K5446" t="str">
            <v>North Scituate Elementary School</v>
          </cell>
          <cell r="L5446">
            <v>30</v>
          </cell>
        </row>
        <row r="5447">
          <cell r="J5447">
            <v>36103</v>
          </cell>
          <cell r="K5447" t="str">
            <v>Westerly Middle School</v>
          </cell>
          <cell r="L5447">
            <v>36</v>
          </cell>
        </row>
        <row r="5448">
          <cell r="J5448">
            <v>26125</v>
          </cell>
          <cell r="K5448" t="str">
            <v>Francis J. Varieur School</v>
          </cell>
          <cell r="L5448">
            <v>26</v>
          </cell>
        </row>
        <row r="5449">
          <cell r="J5449">
            <v>1106</v>
          </cell>
          <cell r="K5449" t="str">
            <v>Barrington High School</v>
          </cell>
          <cell r="L5449">
            <v>1</v>
          </cell>
        </row>
        <row r="5450">
          <cell r="J5450">
            <v>28130</v>
          </cell>
          <cell r="K5450" t="str">
            <v>Veazie Street School</v>
          </cell>
          <cell r="L5450">
            <v>28</v>
          </cell>
        </row>
        <row r="5451">
          <cell r="J5451">
            <v>36103</v>
          </cell>
          <cell r="K5451" t="str">
            <v>Westerly Middle School</v>
          </cell>
          <cell r="L5451">
            <v>36</v>
          </cell>
        </row>
        <row r="5452">
          <cell r="J5452">
            <v>25110</v>
          </cell>
          <cell r="K5452" t="str">
            <v>North Smithfield Elementary School</v>
          </cell>
          <cell r="L5452">
            <v>25</v>
          </cell>
        </row>
        <row r="5453">
          <cell r="J5453">
            <v>24105</v>
          </cell>
          <cell r="K5453" t="str">
            <v>North Providence High School</v>
          </cell>
          <cell r="L5453">
            <v>24</v>
          </cell>
        </row>
        <row r="5454">
          <cell r="J5454">
            <v>6104</v>
          </cell>
          <cell r="K5454" t="str">
            <v>Alan Shawn Feinstein Middle School Of Coventry</v>
          </cell>
          <cell r="L5454">
            <v>6</v>
          </cell>
        </row>
        <row r="5455">
          <cell r="J5455">
            <v>9108</v>
          </cell>
          <cell r="K5455" t="str">
            <v>George Hanaford School</v>
          </cell>
          <cell r="L5455">
            <v>9</v>
          </cell>
        </row>
        <row r="5456">
          <cell r="J5456">
            <v>28181</v>
          </cell>
          <cell r="K5456" t="str">
            <v>Anthony Carnevale Elementary School</v>
          </cell>
          <cell r="L5456">
            <v>28</v>
          </cell>
        </row>
        <row r="5457">
          <cell r="J5457">
            <v>1104</v>
          </cell>
          <cell r="K5457" t="str">
            <v>Nayatt School</v>
          </cell>
          <cell r="L5457">
            <v>1</v>
          </cell>
        </row>
        <row r="5458">
          <cell r="J5458">
            <v>17113</v>
          </cell>
          <cell r="K5458" t="str">
            <v>Northern Lincoln Elementary School</v>
          </cell>
          <cell r="L5458">
            <v>17</v>
          </cell>
        </row>
        <row r="5459">
          <cell r="J5459">
            <v>35142</v>
          </cell>
          <cell r="K5459" t="str">
            <v>Warwick Veterans Middle School</v>
          </cell>
          <cell r="L5459">
            <v>35</v>
          </cell>
        </row>
        <row r="5460">
          <cell r="J5460">
            <v>28142</v>
          </cell>
          <cell r="K5460" t="str">
            <v>Reservoir Avenue School</v>
          </cell>
          <cell r="L5460">
            <v>28</v>
          </cell>
        </row>
        <row r="5461">
          <cell r="J5461">
            <v>32110</v>
          </cell>
          <cell r="K5461" t="str">
            <v>Curtis Corner Middle School</v>
          </cell>
          <cell r="L5461">
            <v>32</v>
          </cell>
        </row>
        <row r="5462">
          <cell r="J5462">
            <v>28137</v>
          </cell>
          <cell r="K5462" t="str">
            <v>Esek Hopkins Middle School</v>
          </cell>
          <cell r="L5462">
            <v>28</v>
          </cell>
        </row>
        <row r="5463">
          <cell r="J5463">
            <v>23105</v>
          </cell>
          <cell r="K5463" t="str">
            <v>Wickford Middle School</v>
          </cell>
          <cell r="L5463">
            <v>23</v>
          </cell>
        </row>
        <row r="5464">
          <cell r="J5464">
            <v>6104</v>
          </cell>
          <cell r="K5464" t="str">
            <v>Alan Shawn Feinstein Middle School Of Coventry</v>
          </cell>
          <cell r="L5464">
            <v>6</v>
          </cell>
        </row>
        <row r="5465">
          <cell r="J5465">
            <v>26111</v>
          </cell>
          <cell r="K5465" t="str">
            <v>Nathanael Greene School</v>
          </cell>
          <cell r="L5465">
            <v>26</v>
          </cell>
        </row>
        <row r="5466">
          <cell r="J5466">
            <v>23601</v>
          </cell>
          <cell r="K5466" t="str">
            <v>The Compass School</v>
          </cell>
          <cell r="L5466">
            <v>55</v>
          </cell>
        </row>
        <row r="5467">
          <cell r="J5467">
            <v>17113</v>
          </cell>
          <cell r="K5467" t="str">
            <v>Northern Lincoln Elementary School</v>
          </cell>
          <cell r="L5467">
            <v>17</v>
          </cell>
        </row>
        <row r="5468">
          <cell r="J5468">
            <v>9106</v>
          </cell>
          <cell r="K5468" t="str">
            <v>East Greenwich High School</v>
          </cell>
          <cell r="L5468">
            <v>9</v>
          </cell>
        </row>
        <row r="5469">
          <cell r="J5469">
            <v>8120</v>
          </cell>
          <cell r="K5469" t="str">
            <v>Northern RI Collaborative</v>
          </cell>
          <cell r="L5469">
            <v>75</v>
          </cell>
        </row>
        <row r="5470">
          <cell r="J5470">
            <v>8120</v>
          </cell>
          <cell r="K5470" t="str">
            <v>Northern RI Collaborative</v>
          </cell>
          <cell r="L5470">
            <v>75</v>
          </cell>
        </row>
        <row r="5471">
          <cell r="J5471">
            <v>35101</v>
          </cell>
          <cell r="K5471" t="str">
            <v>Norwood School</v>
          </cell>
          <cell r="L5471">
            <v>35</v>
          </cell>
        </row>
        <row r="5472">
          <cell r="J5472">
            <v>35125</v>
          </cell>
          <cell r="K5472" t="str">
            <v>Francis School</v>
          </cell>
          <cell r="L5472">
            <v>35</v>
          </cell>
        </row>
        <row r="5473">
          <cell r="J5473">
            <v>28190</v>
          </cell>
          <cell r="K5473" t="str">
            <v>Providence Public Schools</v>
          </cell>
          <cell r="L5473">
            <v>28</v>
          </cell>
        </row>
        <row r="5474">
          <cell r="J5474">
            <v>28190</v>
          </cell>
          <cell r="K5474" t="str">
            <v>Providence Public Schools</v>
          </cell>
          <cell r="L5474">
            <v>28</v>
          </cell>
        </row>
        <row r="5475">
          <cell r="J5475">
            <v>27106</v>
          </cell>
          <cell r="K5475" t="str">
            <v>Portsmouth High School</v>
          </cell>
          <cell r="L5475">
            <v>27</v>
          </cell>
        </row>
        <row r="5476">
          <cell r="J5476">
            <v>23108</v>
          </cell>
          <cell r="K5476" t="str">
            <v>North Kingstown Senior High School</v>
          </cell>
          <cell r="L5476">
            <v>23</v>
          </cell>
        </row>
        <row r="5477">
          <cell r="J5477">
            <v>23108</v>
          </cell>
          <cell r="K5477" t="str">
            <v>North Kingstown Senior High School</v>
          </cell>
          <cell r="L5477">
            <v>23</v>
          </cell>
        </row>
        <row r="5478">
          <cell r="J5478">
            <v>6121</v>
          </cell>
          <cell r="K5478" t="str">
            <v>Washington Oak School</v>
          </cell>
          <cell r="L5478">
            <v>6</v>
          </cell>
        </row>
        <row r="5479">
          <cell r="J5479">
            <v>8116</v>
          </cell>
          <cell r="K5479" t="str">
            <v>North Cumberland Middle School</v>
          </cell>
          <cell r="L5479">
            <v>8</v>
          </cell>
        </row>
        <row r="5480">
          <cell r="J5480">
            <v>35140</v>
          </cell>
          <cell r="K5480" t="str">
            <v>Warwick Area Career and Technical Center</v>
          </cell>
          <cell r="L5480">
            <v>35</v>
          </cell>
        </row>
        <row r="5481">
          <cell r="J5481">
            <v>25108</v>
          </cell>
          <cell r="K5481" t="str">
            <v>North Smithfield High School</v>
          </cell>
          <cell r="L5481">
            <v>25</v>
          </cell>
        </row>
        <row r="5482">
          <cell r="J5482">
            <v>28189</v>
          </cell>
          <cell r="K5482" t="str">
            <v>William B. Cooley, Sr. High School and the Provide</v>
          </cell>
          <cell r="L5482">
            <v>28</v>
          </cell>
        </row>
        <row r="5483">
          <cell r="J5483">
            <v>96107</v>
          </cell>
          <cell r="K5483" t="str">
            <v>Mt. Hope High School</v>
          </cell>
          <cell r="L5483">
            <v>96</v>
          </cell>
        </row>
        <row r="5484">
          <cell r="J5484">
            <v>99101</v>
          </cell>
          <cell r="K5484" t="str">
            <v>Ponaganset Middle School</v>
          </cell>
          <cell r="L5484">
            <v>99</v>
          </cell>
        </row>
        <row r="5485">
          <cell r="J5485">
            <v>28144</v>
          </cell>
          <cell r="K5485" t="str">
            <v>Gilbert Stuart Middle School</v>
          </cell>
          <cell r="L5485">
            <v>28</v>
          </cell>
        </row>
        <row r="5486">
          <cell r="J5486">
            <v>97106</v>
          </cell>
          <cell r="K5486" t="str">
            <v>Exeter-West Greenwich Regional High School</v>
          </cell>
          <cell r="L5486">
            <v>97</v>
          </cell>
        </row>
        <row r="5487">
          <cell r="J5487">
            <v>97106</v>
          </cell>
          <cell r="K5487" t="str">
            <v>Exeter-West Greenwich Regional High School</v>
          </cell>
          <cell r="L5487">
            <v>97</v>
          </cell>
        </row>
        <row r="5488">
          <cell r="J5488">
            <v>39123</v>
          </cell>
          <cell r="K5488" t="str">
            <v>Woonsocket High School</v>
          </cell>
          <cell r="L5488">
            <v>39</v>
          </cell>
        </row>
        <row r="5489">
          <cell r="J5489">
            <v>28145</v>
          </cell>
          <cell r="K5489" t="str">
            <v>Nathanael Greene Middle School</v>
          </cell>
          <cell r="L5489">
            <v>28</v>
          </cell>
        </row>
        <row r="5490">
          <cell r="J5490">
            <v>9105</v>
          </cell>
          <cell r="K5490" t="str">
            <v>Frenchtown School</v>
          </cell>
          <cell r="L5490">
            <v>9</v>
          </cell>
        </row>
        <row r="5491">
          <cell r="J5491">
            <v>9107</v>
          </cell>
          <cell r="K5491" t="str">
            <v>Meadowbrook Farms School</v>
          </cell>
          <cell r="L5491">
            <v>9</v>
          </cell>
        </row>
        <row r="5492">
          <cell r="J5492">
            <v>8110</v>
          </cell>
          <cell r="K5492" t="str">
            <v>John J. McLaughlin Cumberland Hill School</v>
          </cell>
          <cell r="L5492">
            <v>8</v>
          </cell>
        </row>
        <row r="5493">
          <cell r="J5493">
            <v>28144</v>
          </cell>
          <cell r="K5493" t="str">
            <v>Gilbert Stuart Middle School</v>
          </cell>
          <cell r="L5493">
            <v>28</v>
          </cell>
        </row>
        <row r="5494">
          <cell r="J5494">
            <v>35139</v>
          </cell>
          <cell r="K5494" t="str">
            <v>Winman Middle School</v>
          </cell>
          <cell r="L5494">
            <v>35</v>
          </cell>
        </row>
        <row r="5495">
          <cell r="J5495">
            <v>10112</v>
          </cell>
          <cell r="K5495" t="str">
            <v>East Providence High School</v>
          </cell>
          <cell r="L5495">
            <v>10</v>
          </cell>
        </row>
        <row r="5496">
          <cell r="J5496">
            <v>36111</v>
          </cell>
          <cell r="K5496" t="str">
            <v>Springbrook Elementary School</v>
          </cell>
          <cell r="L5496">
            <v>36</v>
          </cell>
        </row>
        <row r="5497">
          <cell r="J5497">
            <v>6119</v>
          </cell>
          <cell r="K5497" t="str">
            <v>Coventry High School</v>
          </cell>
          <cell r="L5497">
            <v>6</v>
          </cell>
        </row>
        <row r="5498">
          <cell r="J5498">
            <v>35124</v>
          </cell>
          <cell r="K5498" t="str">
            <v>Randall Holden School</v>
          </cell>
          <cell r="L5498">
            <v>35</v>
          </cell>
        </row>
        <row r="5499">
          <cell r="J5499">
            <v>28164</v>
          </cell>
          <cell r="K5499" t="str">
            <v>Classical High School</v>
          </cell>
          <cell r="L5499">
            <v>28</v>
          </cell>
        </row>
        <row r="5500">
          <cell r="J5500">
            <v>6117</v>
          </cell>
          <cell r="K5500" t="str">
            <v>Blackrock School</v>
          </cell>
          <cell r="L5500">
            <v>6</v>
          </cell>
        </row>
        <row r="5501">
          <cell r="J5501">
            <v>23113</v>
          </cell>
          <cell r="K5501" t="str">
            <v>Suzanne M. Henseler Quidnessett Elementary School</v>
          </cell>
          <cell r="L5501">
            <v>23</v>
          </cell>
        </row>
        <row r="5502">
          <cell r="J5502">
            <v>28190</v>
          </cell>
          <cell r="K5502" t="str">
            <v>Providence Public Schools</v>
          </cell>
          <cell r="L5502">
            <v>28</v>
          </cell>
        </row>
        <row r="5503">
          <cell r="J5503">
            <v>28190</v>
          </cell>
          <cell r="K5503" t="str">
            <v>Providence Public Schools</v>
          </cell>
          <cell r="L5503">
            <v>28</v>
          </cell>
        </row>
        <row r="5504">
          <cell r="J5504">
            <v>35131</v>
          </cell>
          <cell r="K5504" t="str">
            <v>Cedar Hill School</v>
          </cell>
          <cell r="L5504">
            <v>35</v>
          </cell>
        </row>
        <row r="5505">
          <cell r="J5505">
            <v>28163</v>
          </cell>
          <cell r="K5505" t="str">
            <v>Dr. Martin Luther King, Jr. Elementary School</v>
          </cell>
          <cell r="L5505">
            <v>28</v>
          </cell>
        </row>
        <row r="5506">
          <cell r="J5506">
            <v>28170</v>
          </cell>
          <cell r="K5506" t="str">
            <v>Times2 Academy</v>
          </cell>
          <cell r="L5506">
            <v>28</v>
          </cell>
        </row>
        <row r="5507">
          <cell r="J5507">
            <v>38106</v>
          </cell>
          <cell r="K5507" t="str">
            <v>West Warwick Senior High School</v>
          </cell>
          <cell r="L5507">
            <v>38</v>
          </cell>
        </row>
        <row r="5508">
          <cell r="J5508">
            <v>26118</v>
          </cell>
          <cell r="K5508" t="str">
            <v>Charles E. Shea High School</v>
          </cell>
          <cell r="L5508">
            <v>26</v>
          </cell>
        </row>
        <row r="5509">
          <cell r="J5509">
            <v>26118</v>
          </cell>
          <cell r="K5509" t="str">
            <v>Charles E. Shea High School</v>
          </cell>
          <cell r="L5509">
            <v>26</v>
          </cell>
        </row>
        <row r="5510">
          <cell r="J5510">
            <v>36109</v>
          </cell>
          <cell r="K5510" t="str">
            <v>Dunn's Corners School</v>
          </cell>
          <cell r="L5510">
            <v>36</v>
          </cell>
        </row>
        <row r="5511">
          <cell r="J5511">
            <v>36113</v>
          </cell>
          <cell r="K5511" t="str">
            <v>Westerly Inclusion Preschool Program - Babcock Hal</v>
          </cell>
          <cell r="L5511">
            <v>36</v>
          </cell>
        </row>
        <row r="5512">
          <cell r="J5512">
            <v>36109</v>
          </cell>
          <cell r="K5512" t="str">
            <v>Dunn's Corners School</v>
          </cell>
          <cell r="L5512">
            <v>36</v>
          </cell>
        </row>
        <row r="5513">
          <cell r="J5513">
            <v>36103</v>
          </cell>
          <cell r="K5513" t="str">
            <v>Westerly Middle School</v>
          </cell>
          <cell r="L5513">
            <v>36</v>
          </cell>
        </row>
        <row r="5514">
          <cell r="J5514">
            <v>1105</v>
          </cell>
          <cell r="K5514" t="str">
            <v>Hampden Meadows School</v>
          </cell>
          <cell r="L5514">
            <v>1</v>
          </cell>
        </row>
        <row r="5515">
          <cell r="J5515">
            <v>35121</v>
          </cell>
          <cell r="K5515" t="str">
            <v>E. G. Robertson School</v>
          </cell>
          <cell r="L5515">
            <v>35</v>
          </cell>
        </row>
        <row r="5516">
          <cell r="J5516">
            <v>35123</v>
          </cell>
          <cell r="K5516" t="str">
            <v>Lippitt School</v>
          </cell>
          <cell r="L5516">
            <v>35</v>
          </cell>
        </row>
        <row r="5517">
          <cell r="J5517">
            <v>28138</v>
          </cell>
          <cell r="K5517" t="str">
            <v>Robert F. Kennedy Elementary School</v>
          </cell>
          <cell r="L5517">
            <v>28</v>
          </cell>
        </row>
        <row r="5518">
          <cell r="J5518">
            <v>28138</v>
          </cell>
          <cell r="K5518" t="str">
            <v>Robert F. Kennedy Elementary School</v>
          </cell>
          <cell r="L5518">
            <v>28</v>
          </cell>
        </row>
        <row r="5519">
          <cell r="J5519">
            <v>35124</v>
          </cell>
          <cell r="K5519" t="str">
            <v>Randall Holden School</v>
          </cell>
          <cell r="L5519">
            <v>35</v>
          </cell>
        </row>
        <row r="5520">
          <cell r="J5520">
            <v>35190</v>
          </cell>
          <cell r="K5520" t="str">
            <v>Warwick Public Schools</v>
          </cell>
          <cell r="L5520">
            <v>35</v>
          </cell>
        </row>
        <row r="5521">
          <cell r="J5521">
            <v>28139</v>
          </cell>
          <cell r="K5521" t="str">
            <v>Central High School</v>
          </cell>
          <cell r="L5521">
            <v>28</v>
          </cell>
        </row>
        <row r="5522">
          <cell r="J5522">
            <v>28194</v>
          </cell>
          <cell r="K5522" t="str">
            <v>West Broadway Middle School</v>
          </cell>
          <cell r="L5522">
            <v>28</v>
          </cell>
        </row>
        <row r="5523">
          <cell r="J5523">
            <v>28194</v>
          </cell>
          <cell r="K5523" t="str">
            <v>West Broadway Middle School</v>
          </cell>
          <cell r="L5523">
            <v>28</v>
          </cell>
        </row>
        <row r="5524">
          <cell r="J5524">
            <v>98101</v>
          </cell>
          <cell r="K5524" t="str">
            <v xml:space="preserve">Chariho Regional High School                      </v>
          </cell>
          <cell r="L5524">
            <v>98</v>
          </cell>
        </row>
        <row r="5525">
          <cell r="J5525">
            <v>98103</v>
          </cell>
          <cell r="K5525" t="str">
            <v>Chariho Regional Middle School</v>
          </cell>
          <cell r="L5525">
            <v>98</v>
          </cell>
        </row>
        <row r="5526">
          <cell r="J5526">
            <v>24109</v>
          </cell>
          <cell r="K5526" t="str">
            <v>Centredale School</v>
          </cell>
          <cell r="L5526">
            <v>24</v>
          </cell>
        </row>
        <row r="5527">
          <cell r="J5527">
            <v>31109</v>
          </cell>
          <cell r="K5527" t="str">
            <v>Vincent J. Gallagher Middle School</v>
          </cell>
          <cell r="L5527">
            <v>31</v>
          </cell>
        </row>
        <row r="5528">
          <cell r="J5528">
            <v>35134</v>
          </cell>
          <cell r="K5528" t="str">
            <v>Pilgrim High School</v>
          </cell>
          <cell r="L5528">
            <v>35</v>
          </cell>
        </row>
        <row r="5529">
          <cell r="J5529">
            <v>7129</v>
          </cell>
          <cell r="K5529" t="str">
            <v xml:space="preserve">Western Hills Middle School                       </v>
          </cell>
          <cell r="L5529">
            <v>7</v>
          </cell>
        </row>
        <row r="5530">
          <cell r="J5530">
            <v>28149</v>
          </cell>
          <cell r="K5530" t="str">
            <v>Hope High School</v>
          </cell>
          <cell r="L5530">
            <v>28</v>
          </cell>
        </row>
        <row r="5531">
          <cell r="J5531">
            <v>19111</v>
          </cell>
          <cell r="K5531" t="str">
            <v>Middletown High School</v>
          </cell>
          <cell r="L5531">
            <v>19</v>
          </cell>
        </row>
        <row r="5532">
          <cell r="J5532">
            <v>97106</v>
          </cell>
          <cell r="K5532" t="str">
            <v>Exeter-West Greenwich Regional High School</v>
          </cell>
          <cell r="L5532">
            <v>97</v>
          </cell>
        </row>
        <row r="5533">
          <cell r="J5533">
            <v>23114</v>
          </cell>
          <cell r="K5533" t="str">
            <v>Stony Lane Elementary School</v>
          </cell>
          <cell r="L5533">
            <v>23</v>
          </cell>
        </row>
        <row r="5534">
          <cell r="J5534">
            <v>21106</v>
          </cell>
          <cell r="K5534" t="str">
            <v>Frank E. Thompson Middle School</v>
          </cell>
          <cell r="L5534">
            <v>21</v>
          </cell>
        </row>
        <row r="5535">
          <cell r="J5535">
            <v>32108</v>
          </cell>
          <cell r="K5535" t="str">
            <v>South Kingstown High School</v>
          </cell>
          <cell r="L5535">
            <v>32</v>
          </cell>
        </row>
        <row r="5536">
          <cell r="J5536">
            <v>10113</v>
          </cell>
          <cell r="K5536" t="str">
            <v>Kent Heights School</v>
          </cell>
          <cell r="L5536">
            <v>10</v>
          </cell>
        </row>
        <row r="5537">
          <cell r="J5537">
            <v>7120</v>
          </cell>
          <cell r="K5537" t="str">
            <v>Stadium School</v>
          </cell>
          <cell r="L5537">
            <v>7</v>
          </cell>
        </row>
        <row r="5538">
          <cell r="J5538">
            <v>28190</v>
          </cell>
          <cell r="K5538" t="str">
            <v>Providence Public Schools</v>
          </cell>
          <cell r="L5538">
            <v>28</v>
          </cell>
        </row>
        <row r="5539">
          <cell r="J5539">
            <v>30106</v>
          </cell>
          <cell r="K5539" t="str">
            <v>North Scituate Elementary School</v>
          </cell>
          <cell r="L5539">
            <v>30</v>
          </cell>
        </row>
        <row r="5540">
          <cell r="J5540">
            <v>30106</v>
          </cell>
          <cell r="K5540" t="str">
            <v>North Scituate Elementary School</v>
          </cell>
          <cell r="L5540">
            <v>30</v>
          </cell>
        </row>
        <row r="5541">
          <cell r="J5541">
            <v>39132</v>
          </cell>
          <cell r="K5541" t="str">
            <v>Woonsocket Middle School at Villa Nova</v>
          </cell>
          <cell r="L5541">
            <v>39</v>
          </cell>
        </row>
        <row r="5542">
          <cell r="J5542">
            <v>26115</v>
          </cell>
          <cell r="K5542" t="str">
            <v>Flora S. Curtis Memorial School</v>
          </cell>
          <cell r="L5542">
            <v>26</v>
          </cell>
        </row>
        <row r="5543">
          <cell r="J5543">
            <v>35134</v>
          </cell>
          <cell r="K5543" t="str">
            <v>Pilgrim High School</v>
          </cell>
          <cell r="L5543">
            <v>35</v>
          </cell>
        </row>
        <row r="5544">
          <cell r="J5544">
            <v>24111</v>
          </cell>
          <cell r="K5544" t="str">
            <v>Dr. Edward A. Ricci Middle School</v>
          </cell>
          <cell r="L5544">
            <v>24</v>
          </cell>
        </row>
        <row r="5545">
          <cell r="J5545">
            <v>23114</v>
          </cell>
          <cell r="K5545" t="str">
            <v>Stony Lane Elementary School</v>
          </cell>
          <cell r="L5545">
            <v>23</v>
          </cell>
        </row>
        <row r="5546">
          <cell r="J5546">
            <v>38107</v>
          </cell>
          <cell r="K5546" t="str">
            <v>John F. Deering Middle School</v>
          </cell>
          <cell r="L5546">
            <v>38</v>
          </cell>
        </row>
        <row r="5547">
          <cell r="J5547">
            <v>38107</v>
          </cell>
          <cell r="K5547" t="str">
            <v>John F. Deering Middle School</v>
          </cell>
          <cell r="L5547">
            <v>38</v>
          </cell>
        </row>
        <row r="5548">
          <cell r="J5548">
            <v>96104</v>
          </cell>
          <cell r="K5548" t="str">
            <v>Guiteras School</v>
          </cell>
          <cell r="L5548">
            <v>96</v>
          </cell>
        </row>
        <row r="5549">
          <cell r="J5549">
            <v>31105</v>
          </cell>
          <cell r="K5549" t="str">
            <v>Anna M. McCabe School</v>
          </cell>
          <cell r="L5549">
            <v>31</v>
          </cell>
        </row>
        <row r="5550">
          <cell r="J5550">
            <v>35139</v>
          </cell>
          <cell r="K5550" t="str">
            <v>Winman Middle School</v>
          </cell>
          <cell r="L5550">
            <v>35</v>
          </cell>
        </row>
        <row r="5551">
          <cell r="J5551">
            <v>39110</v>
          </cell>
          <cell r="K5551" t="str">
            <v>Governor Aram J. Pothier School</v>
          </cell>
          <cell r="L5551">
            <v>39</v>
          </cell>
        </row>
        <row r="5552">
          <cell r="J5552">
            <v>28151</v>
          </cell>
          <cell r="K5552" t="str">
            <v>Vartan Gregorian Elementary School</v>
          </cell>
          <cell r="L5552">
            <v>28</v>
          </cell>
        </row>
        <row r="5553">
          <cell r="J5553">
            <v>35138</v>
          </cell>
          <cell r="K5553" t="str">
            <v>Toll Gate High School</v>
          </cell>
          <cell r="L5553">
            <v>35</v>
          </cell>
        </row>
        <row r="5554">
          <cell r="J5554">
            <v>35138</v>
          </cell>
          <cell r="K5554" t="str">
            <v>Toll Gate High School</v>
          </cell>
          <cell r="L5554">
            <v>35</v>
          </cell>
        </row>
        <row r="5555">
          <cell r="J5555">
            <v>36103</v>
          </cell>
          <cell r="K5555" t="str">
            <v>Westerly Middle School</v>
          </cell>
          <cell r="L5555">
            <v>36</v>
          </cell>
        </row>
        <row r="5556">
          <cell r="J5556">
            <v>7113</v>
          </cell>
          <cell r="K5556" t="str">
            <v>Cranston High School East</v>
          </cell>
          <cell r="L5556">
            <v>7</v>
          </cell>
        </row>
        <row r="5557">
          <cell r="J5557">
            <v>28602</v>
          </cell>
          <cell r="K5557" t="str">
            <v>Paul Cuffee Charter School</v>
          </cell>
          <cell r="L5557">
            <v>51</v>
          </cell>
        </row>
        <row r="5558">
          <cell r="J5558">
            <v>39123</v>
          </cell>
          <cell r="K5558" t="str">
            <v>Woonsocket High School</v>
          </cell>
          <cell r="L5558">
            <v>39</v>
          </cell>
        </row>
        <row r="5559">
          <cell r="J5559">
            <v>39127</v>
          </cell>
          <cell r="K5559" t="str">
            <v>Woonsocket Area Career and Technical Center</v>
          </cell>
          <cell r="L5559">
            <v>39</v>
          </cell>
        </row>
        <row r="5560">
          <cell r="J5560">
            <v>30105</v>
          </cell>
          <cell r="K5560" t="str">
            <v>Scituate Middle School</v>
          </cell>
          <cell r="L5560">
            <v>30</v>
          </cell>
        </row>
        <row r="5561">
          <cell r="J5561">
            <v>39131</v>
          </cell>
          <cell r="K5561" t="str">
            <v>Woonsocket Middle School at Hamlet</v>
          </cell>
          <cell r="L5561">
            <v>39</v>
          </cell>
        </row>
        <row r="5562">
          <cell r="J5562">
            <v>28115</v>
          </cell>
          <cell r="K5562" t="str">
            <v>Asa Messer Elementary School</v>
          </cell>
          <cell r="L5562">
            <v>28</v>
          </cell>
        </row>
        <row r="5563">
          <cell r="J5563">
            <v>28130</v>
          </cell>
          <cell r="K5563" t="str">
            <v>Veazie Street School</v>
          </cell>
          <cell r="L5563">
            <v>28</v>
          </cell>
        </row>
        <row r="5564">
          <cell r="J5564">
            <v>28130</v>
          </cell>
          <cell r="K5564" t="str">
            <v>Veazie Street School</v>
          </cell>
          <cell r="L5564">
            <v>28</v>
          </cell>
        </row>
        <row r="5565">
          <cell r="J5565">
            <v>30105</v>
          </cell>
          <cell r="K5565" t="str">
            <v>Scituate Middle School</v>
          </cell>
          <cell r="L5565">
            <v>30</v>
          </cell>
        </row>
        <row r="5566">
          <cell r="J5566">
            <v>28160</v>
          </cell>
          <cell r="K5566" t="str">
            <v>Mary E. Fogarty Elementary School</v>
          </cell>
          <cell r="L5566">
            <v>28</v>
          </cell>
        </row>
        <row r="5567">
          <cell r="J5567">
            <v>32108</v>
          </cell>
          <cell r="K5567" t="str">
            <v>South Kingstown High School</v>
          </cell>
          <cell r="L5567">
            <v>32</v>
          </cell>
        </row>
        <row r="5568">
          <cell r="J5568">
            <v>31104</v>
          </cell>
          <cell r="K5568" t="str">
            <v>Old County Road School</v>
          </cell>
          <cell r="L5568">
            <v>31</v>
          </cell>
        </row>
        <row r="5569">
          <cell r="J5569">
            <v>39110</v>
          </cell>
          <cell r="K5569" t="str">
            <v>Governor Aram J. Pothier School</v>
          </cell>
          <cell r="L5569">
            <v>39</v>
          </cell>
        </row>
        <row r="5570">
          <cell r="J5570">
            <v>39117</v>
          </cell>
          <cell r="K5570" t="str">
            <v>Citizens Memorial School</v>
          </cell>
          <cell r="L5570">
            <v>39</v>
          </cell>
        </row>
        <row r="5571">
          <cell r="J5571">
            <v>39120</v>
          </cell>
          <cell r="K5571" t="str">
            <v>Leo A. Savoie School</v>
          </cell>
          <cell r="L5571">
            <v>39</v>
          </cell>
        </row>
        <row r="5572">
          <cell r="J5572">
            <v>28145</v>
          </cell>
          <cell r="K5572" t="str">
            <v>Nathanael Greene Middle School</v>
          </cell>
          <cell r="L5572">
            <v>28</v>
          </cell>
        </row>
        <row r="5573">
          <cell r="J5573">
            <v>17113</v>
          </cell>
          <cell r="K5573" t="str">
            <v>Northern Lincoln Elementary School</v>
          </cell>
          <cell r="L5573">
            <v>17</v>
          </cell>
        </row>
        <row r="5574">
          <cell r="J5574">
            <v>28151</v>
          </cell>
          <cell r="K5574" t="str">
            <v>Vartan Gregorian Elementary School</v>
          </cell>
          <cell r="L5574">
            <v>28</v>
          </cell>
        </row>
        <row r="5575">
          <cell r="J5575">
            <v>27106</v>
          </cell>
          <cell r="K5575" t="str">
            <v>Portsmouth High School</v>
          </cell>
          <cell r="L5575">
            <v>27</v>
          </cell>
        </row>
        <row r="5576">
          <cell r="J5576">
            <v>6119</v>
          </cell>
          <cell r="K5576" t="str">
            <v>Coventry High School</v>
          </cell>
          <cell r="L5576">
            <v>6</v>
          </cell>
        </row>
        <row r="5577">
          <cell r="J5577">
            <v>98101</v>
          </cell>
          <cell r="K5577" t="str">
            <v xml:space="preserve">Chariho Regional High School                      </v>
          </cell>
          <cell r="L5577">
            <v>98</v>
          </cell>
        </row>
        <row r="5578">
          <cell r="J5578">
            <v>28189</v>
          </cell>
          <cell r="K5578" t="str">
            <v>William B. Cooley, Sr. High School and the Provide</v>
          </cell>
          <cell r="L5578">
            <v>28</v>
          </cell>
        </row>
        <row r="5579">
          <cell r="J5579">
            <v>17113</v>
          </cell>
          <cell r="K5579" t="str">
            <v>Northern Lincoln Elementary School</v>
          </cell>
          <cell r="L5579">
            <v>17</v>
          </cell>
        </row>
        <row r="5580">
          <cell r="J5580">
            <v>35121</v>
          </cell>
          <cell r="K5580" t="str">
            <v>E. G. Robertson School</v>
          </cell>
          <cell r="L5580">
            <v>35</v>
          </cell>
        </row>
        <row r="5581">
          <cell r="J5581">
            <v>8112</v>
          </cell>
          <cell r="K5581" t="str">
            <v>Ashton School</v>
          </cell>
          <cell r="L5581">
            <v>8</v>
          </cell>
        </row>
        <row r="5582">
          <cell r="J5582">
            <v>13103</v>
          </cell>
          <cell r="K5582" t="str">
            <v>Fogarty Memorial School</v>
          </cell>
          <cell r="L5582">
            <v>13</v>
          </cell>
        </row>
        <row r="5583">
          <cell r="J5583">
            <v>26105</v>
          </cell>
          <cell r="K5583" t="str">
            <v>William E Tolman Senior High School</v>
          </cell>
          <cell r="L5583">
            <v>26</v>
          </cell>
        </row>
        <row r="5584">
          <cell r="J5584">
            <v>19114</v>
          </cell>
          <cell r="K5584" t="str">
            <v>Joseph H. Gaudet School</v>
          </cell>
          <cell r="L5584">
            <v>19</v>
          </cell>
        </row>
        <row r="5585">
          <cell r="J5585">
            <v>97106</v>
          </cell>
          <cell r="K5585" t="str">
            <v>Exeter-West Greenwich Regional High School</v>
          </cell>
          <cell r="L5585">
            <v>97</v>
          </cell>
        </row>
        <row r="5586">
          <cell r="J5586">
            <v>28115</v>
          </cell>
          <cell r="K5586" t="str">
            <v>Asa Messer Elementary School</v>
          </cell>
          <cell r="L5586">
            <v>28</v>
          </cell>
        </row>
        <row r="5587">
          <cell r="J5587">
            <v>25106</v>
          </cell>
          <cell r="K5587" t="str">
            <v>Dr. Harry L. Halliwell Memorial School</v>
          </cell>
          <cell r="L5587">
            <v>25</v>
          </cell>
        </row>
        <row r="5588">
          <cell r="J5588">
            <v>25110</v>
          </cell>
          <cell r="K5588" t="str">
            <v>North Smithfield Elementary School</v>
          </cell>
          <cell r="L5588">
            <v>25</v>
          </cell>
        </row>
        <row r="5589">
          <cell r="J5589">
            <v>98103</v>
          </cell>
          <cell r="K5589" t="str">
            <v>Chariho Regional Middle School</v>
          </cell>
          <cell r="L5589">
            <v>98</v>
          </cell>
        </row>
        <row r="5590">
          <cell r="J5590">
            <v>16111</v>
          </cell>
          <cell r="K5590" t="str">
            <v>Nicholas A. Ferri Middle School</v>
          </cell>
          <cell r="L5590">
            <v>16</v>
          </cell>
        </row>
        <row r="5591">
          <cell r="J5591">
            <v>39131</v>
          </cell>
          <cell r="K5591" t="str">
            <v>Woonsocket Middle School at Hamlet</v>
          </cell>
          <cell r="L5591">
            <v>39</v>
          </cell>
        </row>
        <row r="5592">
          <cell r="J5592">
            <v>4117</v>
          </cell>
          <cell r="K5592" t="str">
            <v>Margaret I. Robertson School</v>
          </cell>
          <cell r="L5592">
            <v>4</v>
          </cell>
        </row>
        <row r="5593">
          <cell r="J5593">
            <v>7128</v>
          </cell>
          <cell r="K5593" t="str">
            <v>Glen Hills School</v>
          </cell>
          <cell r="L5593">
            <v>7</v>
          </cell>
        </row>
        <row r="5594">
          <cell r="J5594">
            <v>9108</v>
          </cell>
          <cell r="K5594" t="str">
            <v>George Hanaford School</v>
          </cell>
          <cell r="L5594">
            <v>9</v>
          </cell>
        </row>
        <row r="5595">
          <cell r="J5595">
            <v>36113</v>
          </cell>
          <cell r="K5595" t="str">
            <v>Westerly Inclusion Preschool Program - Babcock Hal</v>
          </cell>
          <cell r="L5595">
            <v>36</v>
          </cell>
        </row>
        <row r="5596">
          <cell r="J5596">
            <v>36190</v>
          </cell>
          <cell r="K5596" t="str">
            <v>Westerly Public Schools</v>
          </cell>
          <cell r="L5596">
            <v>36</v>
          </cell>
        </row>
        <row r="5597">
          <cell r="J5597">
            <v>28143</v>
          </cell>
          <cell r="K5597" t="str">
            <v>Nathan Bishop Middle School</v>
          </cell>
          <cell r="L5597">
            <v>28</v>
          </cell>
        </row>
        <row r="5598">
          <cell r="J5598">
            <v>4108</v>
          </cell>
          <cell r="K5598" t="str">
            <v>Central Falls Senior High School</v>
          </cell>
          <cell r="L5598">
            <v>4</v>
          </cell>
        </row>
        <row r="5599">
          <cell r="J5599">
            <v>19107</v>
          </cell>
          <cell r="K5599" t="str">
            <v>Forest Avenue School</v>
          </cell>
          <cell r="L5599">
            <v>19</v>
          </cell>
        </row>
        <row r="5600">
          <cell r="J5600">
            <v>19107</v>
          </cell>
          <cell r="K5600" t="str">
            <v>Forest Avenue School</v>
          </cell>
          <cell r="L5600">
            <v>19</v>
          </cell>
        </row>
        <row r="5601">
          <cell r="J5601">
            <v>33107</v>
          </cell>
          <cell r="K5601" t="str">
            <v>Pocasset School</v>
          </cell>
          <cell r="L5601">
            <v>33</v>
          </cell>
        </row>
        <row r="5602">
          <cell r="J5602">
            <v>7119</v>
          </cell>
          <cell r="K5602" t="str">
            <v>Gladstone Street School</v>
          </cell>
          <cell r="L5602">
            <v>7</v>
          </cell>
        </row>
        <row r="5603">
          <cell r="J5603">
            <v>26115</v>
          </cell>
          <cell r="K5603" t="str">
            <v>Flora S. Curtis Memorial School</v>
          </cell>
          <cell r="L5603">
            <v>26</v>
          </cell>
        </row>
        <row r="5604">
          <cell r="J5604">
            <v>97103</v>
          </cell>
          <cell r="K5604" t="str">
            <v>Metcalf School</v>
          </cell>
          <cell r="L5604">
            <v>97</v>
          </cell>
        </row>
        <row r="5605">
          <cell r="J5605">
            <v>25110</v>
          </cell>
          <cell r="K5605" t="str">
            <v>North Smithfield Elementary School</v>
          </cell>
          <cell r="L5605">
            <v>25</v>
          </cell>
        </row>
        <row r="5606">
          <cell r="J5606">
            <v>19111</v>
          </cell>
          <cell r="K5606" t="str">
            <v>Middletown High School</v>
          </cell>
          <cell r="L5606">
            <v>19</v>
          </cell>
        </row>
        <row r="5607">
          <cell r="J5607">
            <v>26119</v>
          </cell>
          <cell r="K5607" t="str">
            <v>Henry J. Winters School</v>
          </cell>
          <cell r="L5607">
            <v>26</v>
          </cell>
        </row>
        <row r="5608">
          <cell r="J5608">
            <v>26119</v>
          </cell>
          <cell r="K5608" t="str">
            <v>Henry J. Winters School</v>
          </cell>
          <cell r="L5608">
            <v>26</v>
          </cell>
        </row>
        <row r="5609">
          <cell r="J5609">
            <v>7126</v>
          </cell>
          <cell r="K5609" t="str">
            <v xml:space="preserve">Cranston High School West                         </v>
          </cell>
          <cell r="L5609">
            <v>7</v>
          </cell>
        </row>
        <row r="5610">
          <cell r="J5610">
            <v>6121</v>
          </cell>
          <cell r="K5610" t="str">
            <v>Washington Oak School</v>
          </cell>
          <cell r="L5610">
            <v>6</v>
          </cell>
        </row>
        <row r="5611">
          <cell r="J5611">
            <v>28138</v>
          </cell>
          <cell r="K5611" t="str">
            <v>Robert F. Kennedy Elementary School</v>
          </cell>
          <cell r="L5611">
            <v>28</v>
          </cell>
        </row>
        <row r="5612">
          <cell r="J5612">
            <v>28190</v>
          </cell>
          <cell r="K5612" t="str">
            <v>Providence Public Schools</v>
          </cell>
          <cell r="L5612">
            <v>28</v>
          </cell>
        </row>
        <row r="5613">
          <cell r="J5613">
            <v>26125</v>
          </cell>
          <cell r="K5613" t="str">
            <v>Francis J. Varieur School</v>
          </cell>
          <cell r="L5613">
            <v>26</v>
          </cell>
        </row>
        <row r="5614">
          <cell r="J5614">
            <v>68190</v>
          </cell>
          <cell r="K5614" t="str">
            <v>The Hope Academy Admin</v>
          </cell>
          <cell r="L5614">
            <v>68</v>
          </cell>
        </row>
        <row r="5615">
          <cell r="J5615">
            <v>6104</v>
          </cell>
          <cell r="K5615" t="str">
            <v>Alan Shawn Feinstein Middle School Of Coventry</v>
          </cell>
          <cell r="L5615">
            <v>6</v>
          </cell>
        </row>
        <row r="5616">
          <cell r="J5616">
            <v>38106</v>
          </cell>
          <cell r="K5616" t="str">
            <v>West Warwick Senior High School</v>
          </cell>
          <cell r="L5616">
            <v>38</v>
          </cell>
        </row>
        <row r="5617">
          <cell r="J5617">
            <v>38107</v>
          </cell>
          <cell r="K5617" t="str">
            <v>John F. Deering Middle School</v>
          </cell>
          <cell r="L5617">
            <v>38</v>
          </cell>
        </row>
        <row r="5618">
          <cell r="J5618">
            <v>28144</v>
          </cell>
          <cell r="K5618" t="str">
            <v>Gilbert Stuart Middle School</v>
          </cell>
          <cell r="L5618">
            <v>28</v>
          </cell>
        </row>
        <row r="5619">
          <cell r="J5619">
            <v>28144</v>
          </cell>
          <cell r="K5619" t="str">
            <v>Gilbert Stuart Middle School</v>
          </cell>
          <cell r="L5619">
            <v>28</v>
          </cell>
        </row>
        <row r="5620">
          <cell r="J5620">
            <v>8114</v>
          </cell>
          <cell r="K5620" t="str">
            <v>Cumberland High School</v>
          </cell>
          <cell r="L5620">
            <v>8</v>
          </cell>
        </row>
        <row r="5621">
          <cell r="J5621">
            <v>16108</v>
          </cell>
          <cell r="K5621" t="str">
            <v>Sarah Dyer Barnes School</v>
          </cell>
          <cell r="L5621">
            <v>16</v>
          </cell>
        </row>
        <row r="5622">
          <cell r="J5622">
            <v>35123</v>
          </cell>
          <cell r="K5622" t="str">
            <v>Lippitt School</v>
          </cell>
          <cell r="L5622">
            <v>35</v>
          </cell>
        </row>
        <row r="5623">
          <cell r="J5623">
            <v>35129</v>
          </cell>
          <cell r="K5623" t="str">
            <v>John Wickes School</v>
          </cell>
          <cell r="L5623">
            <v>35</v>
          </cell>
        </row>
        <row r="5624">
          <cell r="J5624">
            <v>36104</v>
          </cell>
          <cell r="K5624" t="str">
            <v>Westerly High School</v>
          </cell>
          <cell r="L5624">
            <v>36</v>
          </cell>
        </row>
        <row r="5625">
          <cell r="J5625">
            <v>98101</v>
          </cell>
          <cell r="K5625" t="str">
            <v xml:space="preserve">Chariho Regional High School                      </v>
          </cell>
          <cell r="L5625">
            <v>98</v>
          </cell>
        </row>
        <row r="5626">
          <cell r="J5626">
            <v>28142</v>
          </cell>
          <cell r="K5626" t="str">
            <v>Reservoir Avenue School</v>
          </cell>
          <cell r="L5626">
            <v>28</v>
          </cell>
        </row>
        <row r="5627">
          <cell r="J5627">
            <v>96112</v>
          </cell>
          <cell r="K5627" t="str">
            <v>Kickemuit Middle School</v>
          </cell>
          <cell r="L5627">
            <v>96</v>
          </cell>
        </row>
        <row r="5628">
          <cell r="J5628">
            <v>16111</v>
          </cell>
          <cell r="K5628" t="str">
            <v>Nicholas A. Ferri Middle School</v>
          </cell>
          <cell r="L5628">
            <v>16</v>
          </cell>
        </row>
        <row r="5629">
          <cell r="J5629">
            <v>7123</v>
          </cell>
          <cell r="K5629" t="str">
            <v>Park View Middle School</v>
          </cell>
          <cell r="L5629">
            <v>7</v>
          </cell>
        </row>
        <row r="5630">
          <cell r="J5630">
            <v>98101</v>
          </cell>
          <cell r="K5630" t="str">
            <v xml:space="preserve">Chariho Regional High School                      </v>
          </cell>
          <cell r="L5630">
            <v>98</v>
          </cell>
        </row>
        <row r="5631">
          <cell r="J5631">
            <v>24105</v>
          </cell>
          <cell r="K5631" t="str">
            <v>North Providence High School</v>
          </cell>
          <cell r="L5631">
            <v>24</v>
          </cell>
        </row>
        <row r="5632">
          <cell r="J5632">
            <v>10123</v>
          </cell>
          <cell r="K5632" t="str">
            <v>Silver Spring School</v>
          </cell>
          <cell r="L5632">
            <v>10</v>
          </cell>
        </row>
        <row r="5633">
          <cell r="J5633">
            <v>10122</v>
          </cell>
          <cell r="K5633" t="str">
            <v>Riverside Middle School</v>
          </cell>
          <cell r="L5633">
            <v>10</v>
          </cell>
        </row>
        <row r="5634">
          <cell r="J5634">
            <v>35142</v>
          </cell>
          <cell r="K5634" t="str">
            <v>Warwick Veterans Middle School</v>
          </cell>
          <cell r="L5634">
            <v>35</v>
          </cell>
        </row>
        <row r="5635">
          <cell r="J5635">
            <v>38109</v>
          </cell>
          <cell r="K5635" t="str">
            <v>Greenbush Elementary School</v>
          </cell>
          <cell r="L5635">
            <v>38</v>
          </cell>
        </row>
        <row r="5636">
          <cell r="J5636">
            <v>97106</v>
          </cell>
          <cell r="K5636" t="str">
            <v>Exeter-West Greenwich Regional High School</v>
          </cell>
          <cell r="L5636">
            <v>97</v>
          </cell>
        </row>
        <row r="5637">
          <cell r="J5637">
            <v>97106</v>
          </cell>
          <cell r="K5637" t="str">
            <v>Exeter-West Greenwich Regional High School</v>
          </cell>
          <cell r="L5637">
            <v>97</v>
          </cell>
        </row>
        <row r="5638">
          <cell r="J5638">
            <v>32190</v>
          </cell>
          <cell r="K5638" t="str">
            <v>S. Kingstown Public Schools</v>
          </cell>
          <cell r="L5638">
            <v>32</v>
          </cell>
        </row>
        <row r="5639">
          <cell r="J5639">
            <v>99102</v>
          </cell>
          <cell r="K5639" t="str">
            <v>Ponaganset High School</v>
          </cell>
          <cell r="L5639">
            <v>99</v>
          </cell>
        </row>
        <row r="5640">
          <cell r="J5640">
            <v>3109</v>
          </cell>
          <cell r="K5640" t="str">
            <v>Burrillville High School</v>
          </cell>
          <cell r="L5640">
            <v>3</v>
          </cell>
        </row>
        <row r="5641">
          <cell r="J5641">
            <v>38107</v>
          </cell>
          <cell r="K5641" t="str">
            <v>John F. Deering Middle School</v>
          </cell>
          <cell r="L5641">
            <v>38</v>
          </cell>
        </row>
        <row r="5642">
          <cell r="J5642">
            <v>38109</v>
          </cell>
          <cell r="K5642" t="str">
            <v>Greenbush Elementary School</v>
          </cell>
          <cell r="L5642">
            <v>38</v>
          </cell>
        </row>
        <row r="5643">
          <cell r="J5643">
            <v>32107</v>
          </cell>
          <cell r="K5643" t="str">
            <v>Peace Dale Elementary School</v>
          </cell>
          <cell r="L5643">
            <v>32</v>
          </cell>
        </row>
        <row r="5644">
          <cell r="J5644">
            <v>16111</v>
          </cell>
          <cell r="K5644" t="str">
            <v>Nicholas A. Ferri Middle School</v>
          </cell>
          <cell r="L5644">
            <v>16</v>
          </cell>
        </row>
        <row r="5645">
          <cell r="J5645">
            <v>28190</v>
          </cell>
          <cell r="K5645" t="str">
            <v>Providence Public Schools</v>
          </cell>
          <cell r="L5645">
            <v>28</v>
          </cell>
        </row>
        <row r="5646">
          <cell r="J5646">
            <v>16112</v>
          </cell>
          <cell r="K5646" t="str">
            <v>Johnston Senior High School</v>
          </cell>
          <cell r="L5646">
            <v>16</v>
          </cell>
        </row>
        <row r="5647">
          <cell r="J5647">
            <v>13103</v>
          </cell>
          <cell r="K5647" t="str">
            <v>Fogarty Memorial School</v>
          </cell>
          <cell r="L5647">
            <v>13</v>
          </cell>
        </row>
        <row r="5648">
          <cell r="J5648">
            <v>32107</v>
          </cell>
          <cell r="K5648" t="str">
            <v>Peace Dale Elementary School</v>
          </cell>
          <cell r="L5648">
            <v>32</v>
          </cell>
        </row>
        <row r="5649">
          <cell r="J5649">
            <v>7126</v>
          </cell>
          <cell r="K5649" t="str">
            <v xml:space="preserve">Cranston High School West                         </v>
          </cell>
          <cell r="L5649">
            <v>7</v>
          </cell>
        </row>
        <row r="5650">
          <cell r="J5650">
            <v>20102</v>
          </cell>
          <cell r="K5650" t="str">
            <v>Narragansett Elementary School</v>
          </cell>
          <cell r="L5650">
            <v>20</v>
          </cell>
        </row>
        <row r="5651">
          <cell r="J5651">
            <v>9103</v>
          </cell>
          <cell r="K5651" t="str">
            <v>Archie R. Cole Middle School</v>
          </cell>
          <cell r="L5651">
            <v>9</v>
          </cell>
        </row>
        <row r="5652">
          <cell r="J5652">
            <v>9106</v>
          </cell>
          <cell r="K5652" t="str">
            <v>East Greenwich High School</v>
          </cell>
          <cell r="L5652">
            <v>9</v>
          </cell>
        </row>
        <row r="5653">
          <cell r="J5653">
            <v>39123</v>
          </cell>
          <cell r="K5653" t="str">
            <v>Woonsocket High School</v>
          </cell>
          <cell r="L5653">
            <v>39</v>
          </cell>
        </row>
        <row r="5654">
          <cell r="J5654">
            <v>39127</v>
          </cell>
          <cell r="K5654" t="str">
            <v>Woonsocket Area Career and Technical Center</v>
          </cell>
          <cell r="L5654">
            <v>39</v>
          </cell>
        </row>
        <row r="5655">
          <cell r="J5655">
            <v>39131</v>
          </cell>
          <cell r="K5655" t="str">
            <v>Woonsocket Middle School at Hamlet</v>
          </cell>
          <cell r="L5655">
            <v>39</v>
          </cell>
        </row>
        <row r="5656">
          <cell r="J5656">
            <v>39131</v>
          </cell>
          <cell r="K5656" t="str">
            <v>Woonsocket Middle School at Hamlet</v>
          </cell>
          <cell r="L5656">
            <v>39</v>
          </cell>
        </row>
        <row r="5657">
          <cell r="J5657">
            <v>35121</v>
          </cell>
          <cell r="K5657" t="str">
            <v>E. G. Robertson School</v>
          </cell>
          <cell r="L5657">
            <v>35</v>
          </cell>
        </row>
        <row r="5658">
          <cell r="J5658">
            <v>35132</v>
          </cell>
          <cell r="K5658" t="str">
            <v>Park School</v>
          </cell>
          <cell r="L5658">
            <v>35</v>
          </cell>
        </row>
        <row r="5659">
          <cell r="J5659">
            <v>10190</v>
          </cell>
          <cell r="K5659" t="str">
            <v>E. Providence School Department</v>
          </cell>
          <cell r="L5659">
            <v>10</v>
          </cell>
        </row>
        <row r="5660">
          <cell r="J5660">
            <v>28161</v>
          </cell>
          <cell r="K5660" t="str">
            <v>Harry Kizirian Elementary School</v>
          </cell>
          <cell r="L5660">
            <v>28</v>
          </cell>
        </row>
        <row r="5661">
          <cell r="J5661">
            <v>35136</v>
          </cell>
          <cell r="K5661" t="str">
            <v>Cottrell F. Hoxsie School</v>
          </cell>
          <cell r="L5661">
            <v>35</v>
          </cell>
        </row>
        <row r="5662">
          <cell r="J5662">
            <v>7124</v>
          </cell>
          <cell r="K5662" t="str">
            <v>George J. Peters School</v>
          </cell>
          <cell r="L5662">
            <v>7</v>
          </cell>
        </row>
        <row r="5663">
          <cell r="J5663">
            <v>7190</v>
          </cell>
          <cell r="K5663" t="str">
            <v>Cranston Public Schools</v>
          </cell>
          <cell r="L5663">
            <v>7</v>
          </cell>
        </row>
        <row r="5664">
          <cell r="J5664">
            <v>28153</v>
          </cell>
          <cell r="K5664" t="str">
            <v>William D'Abate Elementary School</v>
          </cell>
          <cell r="L5664">
            <v>28</v>
          </cell>
        </row>
        <row r="5665">
          <cell r="J5665">
            <v>6121</v>
          </cell>
          <cell r="K5665" t="str">
            <v>Washington Oak School</v>
          </cell>
          <cell r="L5665">
            <v>6</v>
          </cell>
        </row>
        <row r="5666">
          <cell r="J5666">
            <v>19117</v>
          </cell>
          <cell r="K5666" t="str">
            <v>Joseph H. Gaudet Learning Academy</v>
          </cell>
          <cell r="L5666">
            <v>19</v>
          </cell>
        </row>
        <row r="5667">
          <cell r="J5667">
            <v>24105</v>
          </cell>
          <cell r="K5667" t="str">
            <v>North Providence High School</v>
          </cell>
          <cell r="L5667">
            <v>24</v>
          </cell>
        </row>
        <row r="5668">
          <cell r="J5668">
            <v>28116</v>
          </cell>
          <cell r="K5668" t="str">
            <v>Alan Shawn Feinstein Elementary at Broad Street</v>
          </cell>
          <cell r="L5668">
            <v>28</v>
          </cell>
        </row>
        <row r="5669">
          <cell r="J5669">
            <v>35134</v>
          </cell>
          <cell r="K5669" t="str">
            <v>Pilgrim High School</v>
          </cell>
          <cell r="L5669">
            <v>35</v>
          </cell>
        </row>
        <row r="5670">
          <cell r="J5670">
            <v>17110</v>
          </cell>
          <cell r="K5670" t="str">
            <v>Lincoln Senior High School</v>
          </cell>
          <cell r="L5670">
            <v>17</v>
          </cell>
        </row>
        <row r="5671">
          <cell r="J5671">
            <v>32108</v>
          </cell>
          <cell r="K5671" t="str">
            <v>South Kingstown High School</v>
          </cell>
          <cell r="L5671">
            <v>32</v>
          </cell>
        </row>
        <row r="5672">
          <cell r="J5672">
            <v>17110</v>
          </cell>
          <cell r="K5672" t="str">
            <v>Lincoln Senior High School</v>
          </cell>
          <cell r="L5672">
            <v>17</v>
          </cell>
        </row>
        <row r="5673">
          <cell r="J5673">
            <v>31109</v>
          </cell>
          <cell r="K5673" t="str">
            <v>Vincent J. Gallagher Middle School</v>
          </cell>
          <cell r="L5673">
            <v>31</v>
          </cell>
        </row>
        <row r="5674">
          <cell r="J5674">
            <v>28142</v>
          </cell>
          <cell r="K5674" t="str">
            <v>Reservoir Avenue School</v>
          </cell>
          <cell r="L5674">
            <v>28</v>
          </cell>
        </row>
        <row r="5675">
          <cell r="J5675">
            <v>28142</v>
          </cell>
          <cell r="K5675" t="str">
            <v>Reservoir Avenue School</v>
          </cell>
          <cell r="L5675">
            <v>28</v>
          </cell>
        </row>
        <row r="5676">
          <cell r="J5676">
            <v>36103</v>
          </cell>
          <cell r="K5676" t="str">
            <v>Westerly Middle School</v>
          </cell>
          <cell r="L5676">
            <v>36</v>
          </cell>
        </row>
        <row r="5677">
          <cell r="J5677">
            <v>16112</v>
          </cell>
          <cell r="K5677" t="str">
            <v>Johnston Senior High School</v>
          </cell>
          <cell r="L5677">
            <v>16</v>
          </cell>
        </row>
        <row r="5678">
          <cell r="J5678">
            <v>24105</v>
          </cell>
          <cell r="K5678" t="str">
            <v>North Providence High School</v>
          </cell>
          <cell r="L5678">
            <v>24</v>
          </cell>
        </row>
        <row r="5679">
          <cell r="J5679">
            <v>26121</v>
          </cell>
          <cell r="K5679" t="str">
            <v>M. Virginia Cunningham School</v>
          </cell>
          <cell r="L5679">
            <v>26</v>
          </cell>
        </row>
        <row r="5680">
          <cell r="J5680">
            <v>26121</v>
          </cell>
          <cell r="K5680" t="str">
            <v>M. Virginia Cunningham School</v>
          </cell>
          <cell r="L5680">
            <v>26</v>
          </cell>
        </row>
        <row r="5681">
          <cell r="J5681">
            <v>10112</v>
          </cell>
          <cell r="K5681" t="str">
            <v>East Providence High School</v>
          </cell>
          <cell r="L5681">
            <v>10</v>
          </cell>
        </row>
        <row r="5682">
          <cell r="J5682">
            <v>13103</v>
          </cell>
          <cell r="K5682" t="str">
            <v>Fogarty Memorial School</v>
          </cell>
          <cell r="L5682">
            <v>13</v>
          </cell>
        </row>
        <row r="5683">
          <cell r="J5683">
            <v>13103</v>
          </cell>
          <cell r="K5683" t="str">
            <v>Fogarty Memorial School</v>
          </cell>
          <cell r="L5683">
            <v>13</v>
          </cell>
        </row>
        <row r="5684">
          <cell r="J5684">
            <v>13103</v>
          </cell>
          <cell r="K5684" t="str">
            <v>Fogarty Memorial School</v>
          </cell>
          <cell r="L5684">
            <v>13</v>
          </cell>
        </row>
        <row r="5685">
          <cell r="J5685">
            <v>38104</v>
          </cell>
          <cell r="K5685" t="str">
            <v>John F. Horgan Elementary School</v>
          </cell>
          <cell r="L5685">
            <v>38</v>
          </cell>
        </row>
        <row r="5686">
          <cell r="J5686">
            <v>39123</v>
          </cell>
          <cell r="K5686" t="str">
            <v>Woonsocket High School</v>
          </cell>
          <cell r="L5686">
            <v>39</v>
          </cell>
        </row>
        <row r="5687">
          <cell r="J5687">
            <v>3109</v>
          </cell>
          <cell r="K5687" t="str">
            <v>Burrillville High School</v>
          </cell>
          <cell r="L5687">
            <v>3</v>
          </cell>
        </row>
        <row r="5688">
          <cell r="J5688">
            <v>25108</v>
          </cell>
          <cell r="K5688" t="str">
            <v>North Smithfield High School</v>
          </cell>
          <cell r="L5688">
            <v>25</v>
          </cell>
        </row>
        <row r="5689">
          <cell r="J5689">
            <v>25108</v>
          </cell>
          <cell r="K5689" t="str">
            <v>North Smithfield High School</v>
          </cell>
          <cell r="L5689">
            <v>25</v>
          </cell>
        </row>
        <row r="5690">
          <cell r="J5690">
            <v>97103</v>
          </cell>
          <cell r="K5690" t="str">
            <v>Metcalf School</v>
          </cell>
          <cell r="L5690">
            <v>97</v>
          </cell>
        </row>
        <row r="5691">
          <cell r="J5691">
            <v>38104</v>
          </cell>
          <cell r="K5691" t="str">
            <v>John F. Horgan Elementary School</v>
          </cell>
          <cell r="L5691">
            <v>38</v>
          </cell>
        </row>
        <row r="5692">
          <cell r="J5692">
            <v>9102</v>
          </cell>
          <cell r="K5692" t="str">
            <v>James H. Eldredge El. School</v>
          </cell>
          <cell r="L5692">
            <v>9</v>
          </cell>
        </row>
        <row r="5693">
          <cell r="J5693">
            <v>9103</v>
          </cell>
          <cell r="K5693" t="str">
            <v>Archie R. Cole Middle School</v>
          </cell>
          <cell r="L5693">
            <v>9</v>
          </cell>
        </row>
        <row r="5694">
          <cell r="J5694">
            <v>9105</v>
          </cell>
          <cell r="K5694" t="str">
            <v>Frenchtown School</v>
          </cell>
          <cell r="L5694">
            <v>9</v>
          </cell>
        </row>
        <row r="5695">
          <cell r="J5695">
            <v>9106</v>
          </cell>
          <cell r="K5695" t="str">
            <v>East Greenwich High School</v>
          </cell>
          <cell r="L5695">
            <v>9</v>
          </cell>
        </row>
        <row r="5696">
          <cell r="J5696">
            <v>9108</v>
          </cell>
          <cell r="K5696" t="str">
            <v>George Hanaford School</v>
          </cell>
          <cell r="L5696">
            <v>9</v>
          </cell>
        </row>
        <row r="5697">
          <cell r="J5697">
            <v>9102</v>
          </cell>
          <cell r="K5697" t="str">
            <v>James H. Eldredge El. School</v>
          </cell>
          <cell r="L5697">
            <v>9</v>
          </cell>
        </row>
        <row r="5698">
          <cell r="J5698">
            <v>9103</v>
          </cell>
          <cell r="K5698" t="str">
            <v>Archie R. Cole Middle School</v>
          </cell>
          <cell r="L5698">
            <v>9</v>
          </cell>
        </row>
        <row r="5699">
          <cell r="J5699">
            <v>9105</v>
          </cell>
          <cell r="K5699" t="str">
            <v>Frenchtown School</v>
          </cell>
          <cell r="L5699">
            <v>9</v>
          </cell>
        </row>
        <row r="5700">
          <cell r="J5700">
            <v>9106</v>
          </cell>
          <cell r="K5700" t="str">
            <v>East Greenwich High School</v>
          </cell>
          <cell r="L5700">
            <v>9</v>
          </cell>
        </row>
        <row r="5701">
          <cell r="J5701">
            <v>9108</v>
          </cell>
          <cell r="K5701" t="str">
            <v>George Hanaford School</v>
          </cell>
          <cell r="L5701">
            <v>9</v>
          </cell>
        </row>
        <row r="5702">
          <cell r="J5702">
            <v>28165</v>
          </cell>
          <cell r="K5702" t="str">
            <v>Pleasant View School</v>
          </cell>
          <cell r="L5702">
            <v>28</v>
          </cell>
        </row>
        <row r="5703">
          <cell r="J5703">
            <v>28165</v>
          </cell>
          <cell r="K5703" t="str">
            <v>Pleasant View School</v>
          </cell>
          <cell r="L5703">
            <v>28</v>
          </cell>
        </row>
        <row r="5704">
          <cell r="J5704">
            <v>36104</v>
          </cell>
          <cell r="K5704" t="str">
            <v>Westerly High School</v>
          </cell>
          <cell r="L5704">
            <v>36</v>
          </cell>
        </row>
        <row r="5705">
          <cell r="J5705">
            <v>38107</v>
          </cell>
          <cell r="K5705" t="str">
            <v>John F. Deering Middle School</v>
          </cell>
          <cell r="L5705">
            <v>38</v>
          </cell>
        </row>
        <row r="5706">
          <cell r="J5706">
            <v>36109</v>
          </cell>
          <cell r="K5706" t="str">
            <v>Dunn's Corners School</v>
          </cell>
          <cell r="L5706">
            <v>36</v>
          </cell>
        </row>
        <row r="5707">
          <cell r="J5707">
            <v>28153</v>
          </cell>
          <cell r="K5707" t="str">
            <v>William D'Abate Elementary School</v>
          </cell>
          <cell r="L5707">
            <v>28</v>
          </cell>
        </row>
        <row r="5708">
          <cell r="J5708">
            <v>30105</v>
          </cell>
          <cell r="K5708" t="str">
            <v>Scituate Middle School</v>
          </cell>
          <cell r="L5708">
            <v>30</v>
          </cell>
        </row>
        <row r="5709">
          <cell r="J5709">
            <v>30105</v>
          </cell>
          <cell r="K5709" t="str">
            <v>Scituate Middle School</v>
          </cell>
          <cell r="L5709">
            <v>30</v>
          </cell>
        </row>
        <row r="5710">
          <cell r="J5710">
            <v>39123</v>
          </cell>
          <cell r="K5710" t="str">
            <v>Woonsocket High School</v>
          </cell>
          <cell r="L5710">
            <v>39</v>
          </cell>
        </row>
        <row r="5711">
          <cell r="J5711">
            <v>9106</v>
          </cell>
          <cell r="K5711" t="str">
            <v>East Greenwich High School</v>
          </cell>
          <cell r="L5711">
            <v>9</v>
          </cell>
        </row>
        <row r="5712">
          <cell r="J5712">
            <v>9106</v>
          </cell>
          <cell r="K5712" t="str">
            <v>East Greenwich High School</v>
          </cell>
          <cell r="L5712">
            <v>9</v>
          </cell>
        </row>
        <row r="5713">
          <cell r="J5713">
            <v>35142</v>
          </cell>
          <cell r="K5713" t="str">
            <v>Warwick Veterans Middle School</v>
          </cell>
          <cell r="L5713">
            <v>35</v>
          </cell>
        </row>
        <row r="5714">
          <cell r="J5714">
            <v>26107</v>
          </cell>
          <cell r="K5714" t="str">
            <v>Lyman B. Goff Middle School</v>
          </cell>
          <cell r="L5714">
            <v>26</v>
          </cell>
        </row>
        <row r="5715">
          <cell r="J5715">
            <v>35127</v>
          </cell>
          <cell r="K5715" t="str">
            <v>Sherman School</v>
          </cell>
          <cell r="L5715">
            <v>35</v>
          </cell>
        </row>
        <row r="5716">
          <cell r="J5716">
            <v>36103</v>
          </cell>
          <cell r="K5716" t="str">
            <v>Westerly Middle School</v>
          </cell>
          <cell r="L5716">
            <v>36</v>
          </cell>
        </row>
        <row r="5717">
          <cell r="J5717">
            <v>10190</v>
          </cell>
          <cell r="K5717" t="str">
            <v>E. Providence School Department</v>
          </cell>
          <cell r="L5717">
            <v>10</v>
          </cell>
        </row>
        <row r="5718">
          <cell r="J5718">
            <v>22101</v>
          </cell>
          <cell r="K5718" t="str">
            <v>Block Island School</v>
          </cell>
          <cell r="L5718">
            <v>22</v>
          </cell>
        </row>
        <row r="5719">
          <cell r="J5719">
            <v>17113</v>
          </cell>
          <cell r="K5719" t="str">
            <v>Northern Lincoln Elementary School</v>
          </cell>
          <cell r="L5719">
            <v>17</v>
          </cell>
        </row>
        <row r="5720">
          <cell r="J5720">
            <v>26105</v>
          </cell>
          <cell r="K5720" t="str">
            <v>William E Tolman Senior High School</v>
          </cell>
          <cell r="L5720">
            <v>26</v>
          </cell>
        </row>
        <row r="5721">
          <cell r="J5721">
            <v>27104</v>
          </cell>
          <cell r="K5721" t="str">
            <v>Howard Hathaway School</v>
          </cell>
          <cell r="L5721">
            <v>27</v>
          </cell>
        </row>
        <row r="5722">
          <cell r="J5722">
            <v>28140</v>
          </cell>
          <cell r="K5722" t="str">
            <v>Carl G. Lauro Elementary School</v>
          </cell>
          <cell r="L5722">
            <v>28</v>
          </cell>
        </row>
        <row r="5723">
          <cell r="J5723">
            <v>7113</v>
          </cell>
          <cell r="K5723" t="str">
            <v>Cranston High School East</v>
          </cell>
          <cell r="L5723">
            <v>7</v>
          </cell>
        </row>
        <row r="5724">
          <cell r="J5724">
            <v>33108</v>
          </cell>
          <cell r="K5724" t="str">
            <v>Tiverton High School</v>
          </cell>
          <cell r="L5724">
            <v>33</v>
          </cell>
        </row>
        <row r="5725">
          <cell r="J5725">
            <v>7702</v>
          </cell>
          <cell r="K5725" t="str">
            <v>DCYF Alternative Education Program</v>
          </cell>
          <cell r="L5725">
            <v>67</v>
          </cell>
        </row>
        <row r="5726">
          <cell r="J5726">
            <v>19111</v>
          </cell>
          <cell r="K5726" t="str">
            <v>Middletown High School</v>
          </cell>
          <cell r="L5726">
            <v>19</v>
          </cell>
        </row>
        <row r="5727">
          <cell r="J5727">
            <v>6104</v>
          </cell>
          <cell r="K5727" t="str">
            <v>Alan Shawn Feinstein Middle School Of Coventry</v>
          </cell>
          <cell r="L5727">
            <v>6</v>
          </cell>
        </row>
        <row r="5728">
          <cell r="J5728">
            <v>8114</v>
          </cell>
          <cell r="K5728" t="str">
            <v>Cumberland High School</v>
          </cell>
          <cell r="L5728">
            <v>8</v>
          </cell>
        </row>
        <row r="5729">
          <cell r="J5729">
            <v>6119</v>
          </cell>
          <cell r="K5729" t="str">
            <v>Coventry High School</v>
          </cell>
          <cell r="L5729">
            <v>6</v>
          </cell>
        </row>
        <row r="5730">
          <cell r="J5730">
            <v>39120</v>
          </cell>
          <cell r="K5730" t="str">
            <v>Leo A. Savoie School</v>
          </cell>
          <cell r="L5730">
            <v>39</v>
          </cell>
        </row>
        <row r="5731">
          <cell r="J5731">
            <v>7136</v>
          </cell>
          <cell r="K5731" t="str">
            <v>Orchard Farms Elementary School</v>
          </cell>
          <cell r="L5731">
            <v>7</v>
          </cell>
        </row>
        <row r="5732">
          <cell r="J5732">
            <v>8114</v>
          </cell>
          <cell r="K5732" t="str">
            <v>Cumberland High School</v>
          </cell>
          <cell r="L5732">
            <v>8</v>
          </cell>
        </row>
        <row r="5733">
          <cell r="J5733">
            <v>23110</v>
          </cell>
          <cell r="K5733" t="str">
            <v>Forest Park Elementary School</v>
          </cell>
          <cell r="L5733">
            <v>23</v>
          </cell>
        </row>
        <row r="5734">
          <cell r="J5734">
            <v>17110</v>
          </cell>
          <cell r="K5734" t="str">
            <v>Lincoln Senior High School</v>
          </cell>
          <cell r="L5734">
            <v>17</v>
          </cell>
        </row>
        <row r="5735">
          <cell r="J5735">
            <v>20103</v>
          </cell>
          <cell r="K5735" t="str">
            <v>Narragansett Pier School</v>
          </cell>
          <cell r="L5735">
            <v>20</v>
          </cell>
        </row>
        <row r="5736">
          <cell r="J5736">
            <v>28182</v>
          </cell>
          <cell r="K5736" t="str">
            <v>Governor Christopher DelSesto Middle School</v>
          </cell>
          <cell r="L5736">
            <v>28</v>
          </cell>
        </row>
        <row r="5737">
          <cell r="J5737">
            <v>6104</v>
          </cell>
          <cell r="K5737" t="str">
            <v>Alan Shawn Feinstein Middle School Of Coventry</v>
          </cell>
          <cell r="L5737">
            <v>6</v>
          </cell>
        </row>
        <row r="5738">
          <cell r="J5738">
            <v>7129</v>
          </cell>
          <cell r="K5738" t="str">
            <v xml:space="preserve">Western Hills Middle School                       </v>
          </cell>
          <cell r="L5738">
            <v>7</v>
          </cell>
        </row>
        <row r="5739">
          <cell r="J5739">
            <v>35114</v>
          </cell>
          <cell r="K5739" t="str">
            <v>Greenwood School</v>
          </cell>
          <cell r="L5739">
            <v>35</v>
          </cell>
        </row>
        <row r="5740">
          <cell r="J5740">
            <v>35134</v>
          </cell>
          <cell r="K5740" t="str">
            <v>Pilgrim High School</v>
          </cell>
          <cell r="L5740">
            <v>35</v>
          </cell>
        </row>
        <row r="5741">
          <cell r="J5741">
            <v>26105</v>
          </cell>
          <cell r="K5741" t="str">
            <v>William E Tolman Senior High School</v>
          </cell>
          <cell r="L5741">
            <v>26</v>
          </cell>
        </row>
        <row r="5742">
          <cell r="J5742">
            <v>35135</v>
          </cell>
          <cell r="K5742" t="str">
            <v>Harold F. Scott School</v>
          </cell>
          <cell r="L5742">
            <v>35</v>
          </cell>
        </row>
        <row r="5743">
          <cell r="J5743">
            <v>21107</v>
          </cell>
          <cell r="K5743" t="str">
            <v>Claiborne Pell Elementary School</v>
          </cell>
          <cell r="L5743">
            <v>21</v>
          </cell>
        </row>
        <row r="5744">
          <cell r="J5744">
            <v>26115</v>
          </cell>
          <cell r="K5744" t="str">
            <v>Flora S. Curtis Memorial School</v>
          </cell>
          <cell r="L5744">
            <v>26</v>
          </cell>
        </row>
        <row r="5745">
          <cell r="J5745">
            <v>24109</v>
          </cell>
          <cell r="K5745" t="str">
            <v>Centredale School</v>
          </cell>
          <cell r="L5745">
            <v>24</v>
          </cell>
        </row>
        <row r="5746">
          <cell r="J5746">
            <v>6119</v>
          </cell>
          <cell r="K5746" t="str">
            <v>Coventry High School</v>
          </cell>
          <cell r="L5746">
            <v>6</v>
          </cell>
        </row>
        <row r="5747">
          <cell r="J5747">
            <v>97103</v>
          </cell>
          <cell r="K5747" t="str">
            <v>Metcalf School</v>
          </cell>
          <cell r="L5747">
            <v>97</v>
          </cell>
        </row>
        <row r="5748">
          <cell r="J5748">
            <v>39127</v>
          </cell>
          <cell r="K5748" t="str">
            <v>Woonsocket Area Career and Technical Center</v>
          </cell>
          <cell r="L5748">
            <v>39</v>
          </cell>
        </row>
        <row r="5749">
          <cell r="J5749">
            <v>30105</v>
          </cell>
          <cell r="K5749" t="str">
            <v>Scituate Middle School</v>
          </cell>
          <cell r="L5749">
            <v>30</v>
          </cell>
        </row>
        <row r="5750">
          <cell r="J5750">
            <v>30105</v>
          </cell>
          <cell r="K5750" t="str">
            <v>Scituate Middle School</v>
          </cell>
          <cell r="L5750">
            <v>30</v>
          </cell>
        </row>
        <row r="5751">
          <cell r="J5751">
            <v>97103</v>
          </cell>
          <cell r="K5751" t="str">
            <v>Metcalf School</v>
          </cell>
          <cell r="L5751">
            <v>97</v>
          </cell>
        </row>
        <row r="5752">
          <cell r="J5752">
            <v>97103</v>
          </cell>
          <cell r="K5752" t="str">
            <v>Metcalf School</v>
          </cell>
          <cell r="L5752">
            <v>97</v>
          </cell>
        </row>
        <row r="5753">
          <cell r="J5753">
            <v>97103</v>
          </cell>
          <cell r="K5753" t="str">
            <v>Metcalf School</v>
          </cell>
          <cell r="L5753">
            <v>97</v>
          </cell>
        </row>
        <row r="5754">
          <cell r="J5754">
            <v>38106</v>
          </cell>
          <cell r="K5754" t="str">
            <v>West Warwick Senior High School</v>
          </cell>
          <cell r="L5754">
            <v>38</v>
          </cell>
        </row>
        <row r="5755">
          <cell r="J5755">
            <v>1109</v>
          </cell>
          <cell r="K5755" t="str">
            <v>Sowams Elementary School</v>
          </cell>
          <cell r="L5755">
            <v>1</v>
          </cell>
        </row>
        <row r="5756">
          <cell r="J5756">
            <v>17117</v>
          </cell>
          <cell r="K5756" t="str">
            <v>Lincoln Middle School</v>
          </cell>
          <cell r="L5756">
            <v>17</v>
          </cell>
        </row>
        <row r="5757">
          <cell r="J5757">
            <v>17190</v>
          </cell>
          <cell r="K5757" t="str">
            <v>Lincoln Public Schools</v>
          </cell>
          <cell r="L5757">
            <v>17</v>
          </cell>
        </row>
        <row r="5758">
          <cell r="J5758">
            <v>25108</v>
          </cell>
          <cell r="K5758" t="str">
            <v>North Smithfield High School</v>
          </cell>
          <cell r="L5758">
            <v>25</v>
          </cell>
        </row>
        <row r="5759">
          <cell r="J5759">
            <v>25108</v>
          </cell>
          <cell r="K5759" t="str">
            <v>North Smithfield High School</v>
          </cell>
          <cell r="L5759">
            <v>25</v>
          </cell>
        </row>
        <row r="5760">
          <cell r="J5760">
            <v>7122</v>
          </cell>
          <cell r="K5760" t="str">
            <v xml:space="preserve">Garden City School                                </v>
          </cell>
          <cell r="L5760">
            <v>7</v>
          </cell>
        </row>
        <row r="5761">
          <cell r="J5761">
            <v>16108</v>
          </cell>
          <cell r="K5761" t="str">
            <v>Sarah Dyer Barnes School</v>
          </cell>
          <cell r="L5761">
            <v>16</v>
          </cell>
        </row>
        <row r="5762">
          <cell r="J5762">
            <v>28130</v>
          </cell>
          <cell r="K5762" t="str">
            <v>Veazie Street School</v>
          </cell>
          <cell r="L5762">
            <v>28</v>
          </cell>
        </row>
        <row r="5763">
          <cell r="J5763">
            <v>28190</v>
          </cell>
          <cell r="K5763" t="str">
            <v>Providence Public Schools</v>
          </cell>
          <cell r="L5763">
            <v>28</v>
          </cell>
        </row>
        <row r="5764">
          <cell r="J5764">
            <v>6112</v>
          </cell>
          <cell r="K5764" t="str">
            <v>Hopkins Hill School</v>
          </cell>
          <cell r="L5764">
            <v>6</v>
          </cell>
        </row>
        <row r="5765">
          <cell r="J5765">
            <v>6104</v>
          </cell>
          <cell r="K5765" t="str">
            <v>Alan Shawn Feinstein Middle School Of Coventry</v>
          </cell>
          <cell r="L5765">
            <v>6</v>
          </cell>
        </row>
        <row r="5766">
          <cell r="J5766">
            <v>28145</v>
          </cell>
          <cell r="K5766" t="str">
            <v>Nathanael Greene Middle School</v>
          </cell>
          <cell r="L5766">
            <v>28</v>
          </cell>
        </row>
        <row r="5767">
          <cell r="J5767">
            <v>38104</v>
          </cell>
          <cell r="K5767" t="str">
            <v>John F. Horgan Elementary School</v>
          </cell>
          <cell r="L5767">
            <v>38</v>
          </cell>
        </row>
        <row r="5768">
          <cell r="J5768">
            <v>27104</v>
          </cell>
          <cell r="K5768" t="str">
            <v>Howard Hathaway School</v>
          </cell>
          <cell r="L5768">
            <v>27</v>
          </cell>
        </row>
        <row r="5769">
          <cell r="J5769">
            <v>26105</v>
          </cell>
          <cell r="K5769" t="str">
            <v>William E Tolman Senior High School</v>
          </cell>
          <cell r="L5769">
            <v>26</v>
          </cell>
        </row>
        <row r="5770">
          <cell r="J5770">
            <v>28196</v>
          </cell>
          <cell r="K5770" t="str">
            <v>Evolutions High School</v>
          </cell>
          <cell r="L5770">
            <v>28</v>
          </cell>
        </row>
        <row r="5771">
          <cell r="J5771">
            <v>8120</v>
          </cell>
          <cell r="K5771" t="str">
            <v>Northern RI Collaborative</v>
          </cell>
          <cell r="L5771">
            <v>75</v>
          </cell>
        </row>
        <row r="5772">
          <cell r="J5772">
            <v>28137</v>
          </cell>
          <cell r="K5772" t="str">
            <v>Esek Hopkins Middle School</v>
          </cell>
          <cell r="L5772">
            <v>28</v>
          </cell>
        </row>
        <row r="5773">
          <cell r="J5773">
            <v>7104</v>
          </cell>
          <cell r="K5773" t="str">
            <v>Cranston Early Learning Center</v>
          </cell>
          <cell r="L5773">
            <v>7</v>
          </cell>
        </row>
        <row r="5774">
          <cell r="J5774">
            <v>7115</v>
          </cell>
          <cell r="K5774" t="str">
            <v>Hugh B. Bain Middle School</v>
          </cell>
          <cell r="L5774">
            <v>7</v>
          </cell>
        </row>
        <row r="5775">
          <cell r="J5775">
            <v>7137</v>
          </cell>
          <cell r="K5775" t="str">
            <v>Hope Highlands Middle School</v>
          </cell>
          <cell r="L5775">
            <v>7</v>
          </cell>
        </row>
        <row r="5776">
          <cell r="J5776">
            <v>28145</v>
          </cell>
          <cell r="K5776" t="str">
            <v>Nathanael Greene Middle School</v>
          </cell>
          <cell r="L5776">
            <v>28</v>
          </cell>
        </row>
        <row r="5777">
          <cell r="J5777">
            <v>4101</v>
          </cell>
          <cell r="K5777" t="str">
            <v>Ella Risk School</v>
          </cell>
          <cell r="L5777">
            <v>4</v>
          </cell>
        </row>
        <row r="5778">
          <cell r="J5778">
            <v>7103</v>
          </cell>
          <cell r="K5778" t="str">
            <v>Oak Lawn School</v>
          </cell>
          <cell r="L5778">
            <v>7</v>
          </cell>
        </row>
        <row r="5779">
          <cell r="J5779">
            <v>39123</v>
          </cell>
          <cell r="K5779" t="str">
            <v>Woonsocket High School</v>
          </cell>
          <cell r="L5779">
            <v>39</v>
          </cell>
        </row>
        <row r="5780">
          <cell r="J5780">
            <v>36104</v>
          </cell>
          <cell r="K5780" t="str">
            <v>Westerly High School</v>
          </cell>
          <cell r="L5780">
            <v>36</v>
          </cell>
        </row>
        <row r="5781">
          <cell r="J5781">
            <v>23105</v>
          </cell>
          <cell r="K5781" t="str">
            <v>Wickford Middle School</v>
          </cell>
          <cell r="L5781">
            <v>23</v>
          </cell>
        </row>
        <row r="5782">
          <cell r="J5782">
            <v>6119</v>
          </cell>
          <cell r="K5782" t="str">
            <v>Coventry High School</v>
          </cell>
          <cell r="L5782">
            <v>6</v>
          </cell>
        </row>
        <row r="5783">
          <cell r="J5783">
            <v>10111</v>
          </cell>
          <cell r="K5783" t="str">
            <v>James R. D. Oldham School</v>
          </cell>
          <cell r="L5783">
            <v>10</v>
          </cell>
        </row>
        <row r="5784">
          <cell r="J5784">
            <v>31107</v>
          </cell>
          <cell r="K5784" t="str">
            <v>Smithfield Senior High School</v>
          </cell>
          <cell r="L5784">
            <v>31</v>
          </cell>
        </row>
        <row r="5785">
          <cell r="J5785">
            <v>31107</v>
          </cell>
          <cell r="K5785" t="str">
            <v>Smithfield Senior High School</v>
          </cell>
          <cell r="L5785">
            <v>31</v>
          </cell>
        </row>
        <row r="5786">
          <cell r="J5786">
            <v>7126</v>
          </cell>
          <cell r="K5786" t="str">
            <v xml:space="preserve">Cranston High School West                         </v>
          </cell>
          <cell r="L5786">
            <v>7</v>
          </cell>
        </row>
        <row r="5787">
          <cell r="J5787">
            <v>35139</v>
          </cell>
          <cell r="K5787" t="str">
            <v>Winman Middle School</v>
          </cell>
          <cell r="L5787">
            <v>35</v>
          </cell>
        </row>
        <row r="5788">
          <cell r="J5788">
            <v>35138</v>
          </cell>
          <cell r="K5788" t="str">
            <v>Toll Gate High School</v>
          </cell>
          <cell r="L5788">
            <v>35</v>
          </cell>
        </row>
        <row r="5789">
          <cell r="J5789">
            <v>17117</v>
          </cell>
          <cell r="K5789" t="str">
            <v>Lincoln Middle School</v>
          </cell>
          <cell r="L5789">
            <v>17</v>
          </cell>
        </row>
        <row r="5790">
          <cell r="J5790">
            <v>19114</v>
          </cell>
          <cell r="K5790" t="str">
            <v>Joseph H. Gaudet School</v>
          </cell>
          <cell r="L5790">
            <v>19</v>
          </cell>
        </row>
        <row r="5791">
          <cell r="J5791">
            <v>6104</v>
          </cell>
          <cell r="K5791" t="str">
            <v>Alan Shawn Feinstein Middle School Of Coventry</v>
          </cell>
          <cell r="L5791">
            <v>6</v>
          </cell>
        </row>
        <row r="5792">
          <cell r="J5792">
            <v>28194</v>
          </cell>
          <cell r="K5792" t="str">
            <v>West Broadway Middle School</v>
          </cell>
          <cell r="L5792">
            <v>28</v>
          </cell>
        </row>
        <row r="5793">
          <cell r="J5793">
            <v>10130</v>
          </cell>
          <cell r="K5793" t="str">
            <v>E. Providence Area Career and Technical Center</v>
          </cell>
          <cell r="L5793">
            <v>10</v>
          </cell>
        </row>
        <row r="5794">
          <cell r="J5794">
            <v>27104</v>
          </cell>
          <cell r="K5794" t="str">
            <v>Howard Hathaway School</v>
          </cell>
          <cell r="L5794">
            <v>27</v>
          </cell>
        </row>
        <row r="5795">
          <cell r="J5795">
            <v>36109</v>
          </cell>
          <cell r="K5795" t="str">
            <v>Dunn's Corners School</v>
          </cell>
          <cell r="L5795">
            <v>36</v>
          </cell>
        </row>
        <row r="5796">
          <cell r="J5796">
            <v>28702</v>
          </cell>
          <cell r="K5796" t="str">
            <v>Rhode Island School for the Deaf</v>
          </cell>
          <cell r="L5796">
            <v>50</v>
          </cell>
        </row>
        <row r="5797">
          <cell r="J5797">
            <v>26110</v>
          </cell>
          <cell r="K5797" t="str">
            <v>Potter-Burns School</v>
          </cell>
          <cell r="L5797">
            <v>26</v>
          </cell>
        </row>
        <row r="5798">
          <cell r="J5798">
            <v>23114</v>
          </cell>
          <cell r="K5798" t="str">
            <v>Stony Lane Elementary School</v>
          </cell>
          <cell r="L5798">
            <v>23</v>
          </cell>
        </row>
        <row r="5799">
          <cell r="J5799">
            <v>23114</v>
          </cell>
          <cell r="K5799" t="str">
            <v>Stony Lane Elementary School</v>
          </cell>
          <cell r="L5799">
            <v>23</v>
          </cell>
        </row>
        <row r="5800">
          <cell r="J5800">
            <v>32112</v>
          </cell>
          <cell r="K5800" t="str">
            <v>West Kingston Elementary School</v>
          </cell>
          <cell r="L5800">
            <v>32</v>
          </cell>
        </row>
        <row r="5801">
          <cell r="J5801">
            <v>31108</v>
          </cell>
          <cell r="K5801" t="str">
            <v>Raymond C. LaPerche School</v>
          </cell>
          <cell r="L5801">
            <v>31</v>
          </cell>
        </row>
        <row r="5802">
          <cell r="J5802">
            <v>28113</v>
          </cell>
          <cell r="K5802" t="str">
            <v>Dr. Jorge Alvarez High School</v>
          </cell>
          <cell r="L5802">
            <v>28</v>
          </cell>
        </row>
        <row r="5803">
          <cell r="J5803">
            <v>26105</v>
          </cell>
          <cell r="K5803" t="str">
            <v>William E Tolman Senior High School</v>
          </cell>
          <cell r="L5803">
            <v>26</v>
          </cell>
        </row>
        <row r="5804">
          <cell r="J5804">
            <v>26107</v>
          </cell>
          <cell r="K5804" t="str">
            <v>Lyman B. Goff Middle School</v>
          </cell>
          <cell r="L5804">
            <v>26</v>
          </cell>
        </row>
        <row r="5805">
          <cell r="J5805">
            <v>6104</v>
          </cell>
          <cell r="K5805" t="str">
            <v>Alan Shawn Feinstein Middle School Of Coventry</v>
          </cell>
          <cell r="L5805">
            <v>6</v>
          </cell>
        </row>
        <row r="5806">
          <cell r="J5806">
            <v>39131</v>
          </cell>
          <cell r="K5806" t="str">
            <v>Woonsocket Middle School at Hamlet</v>
          </cell>
          <cell r="L5806">
            <v>39</v>
          </cell>
        </row>
        <row r="5807">
          <cell r="J5807">
            <v>6104</v>
          </cell>
          <cell r="K5807" t="str">
            <v>Alan Shawn Feinstein Middle School Of Coventry</v>
          </cell>
          <cell r="L5807">
            <v>6</v>
          </cell>
        </row>
        <row r="5808">
          <cell r="J5808">
            <v>4108</v>
          </cell>
          <cell r="K5808" t="str">
            <v>Central Falls Senior High School</v>
          </cell>
          <cell r="L5808">
            <v>4</v>
          </cell>
        </row>
        <row r="5809">
          <cell r="J5809">
            <v>20102</v>
          </cell>
          <cell r="K5809" t="str">
            <v>Narragansett Elementary School</v>
          </cell>
          <cell r="L5809">
            <v>20</v>
          </cell>
        </row>
        <row r="5810">
          <cell r="J5810">
            <v>7126</v>
          </cell>
          <cell r="K5810" t="str">
            <v xml:space="preserve">Cranston High School West                         </v>
          </cell>
          <cell r="L5810">
            <v>7</v>
          </cell>
        </row>
        <row r="5811">
          <cell r="J5811">
            <v>35101</v>
          </cell>
          <cell r="K5811" t="str">
            <v>Norwood School</v>
          </cell>
          <cell r="L5811">
            <v>35</v>
          </cell>
        </row>
        <row r="5812">
          <cell r="J5812">
            <v>8110</v>
          </cell>
          <cell r="K5812" t="str">
            <v>John J. McLaughlin Cumberland Hill School</v>
          </cell>
          <cell r="L5812">
            <v>8</v>
          </cell>
        </row>
        <row r="5813">
          <cell r="J5813">
            <v>25109</v>
          </cell>
          <cell r="K5813" t="str">
            <v>North Smithfield Middle School</v>
          </cell>
          <cell r="L5813">
            <v>25</v>
          </cell>
        </row>
        <row r="5814">
          <cell r="J5814">
            <v>4115</v>
          </cell>
          <cell r="K5814" t="str">
            <v>Dr. Earl F. Calcutt Middle School</v>
          </cell>
          <cell r="L5814">
            <v>4</v>
          </cell>
        </row>
        <row r="5815">
          <cell r="J5815">
            <v>28190</v>
          </cell>
          <cell r="K5815" t="str">
            <v>Providence Public Schools</v>
          </cell>
          <cell r="L5815">
            <v>28</v>
          </cell>
        </row>
        <row r="5816">
          <cell r="J5816">
            <v>39123</v>
          </cell>
          <cell r="K5816" t="str">
            <v>Woonsocket High School</v>
          </cell>
          <cell r="L5816">
            <v>39</v>
          </cell>
        </row>
        <row r="5817">
          <cell r="J5817">
            <v>39601</v>
          </cell>
          <cell r="K5817" t="str">
            <v>BEACON Charter School</v>
          </cell>
          <cell r="L5817">
            <v>58</v>
          </cell>
        </row>
        <row r="5818">
          <cell r="J5818">
            <v>3108</v>
          </cell>
          <cell r="K5818" t="str">
            <v>Austin T. Levy School</v>
          </cell>
          <cell r="L5818">
            <v>3</v>
          </cell>
        </row>
        <row r="5819">
          <cell r="J5819">
            <v>39132</v>
          </cell>
          <cell r="K5819" t="str">
            <v>Woonsocket Middle School at Villa Nova</v>
          </cell>
          <cell r="L5819">
            <v>39</v>
          </cell>
        </row>
        <row r="5820">
          <cell r="J5820">
            <v>35138</v>
          </cell>
          <cell r="K5820" t="str">
            <v>Toll Gate High School</v>
          </cell>
          <cell r="L5820">
            <v>35</v>
          </cell>
        </row>
        <row r="5821">
          <cell r="J5821">
            <v>35138</v>
          </cell>
          <cell r="K5821" t="str">
            <v>Toll Gate High School</v>
          </cell>
          <cell r="L5821">
            <v>35</v>
          </cell>
        </row>
        <row r="5822">
          <cell r="J5822">
            <v>8116</v>
          </cell>
          <cell r="K5822" t="str">
            <v>North Cumberland Middle School</v>
          </cell>
          <cell r="L5822">
            <v>8</v>
          </cell>
        </row>
        <row r="5823">
          <cell r="J5823">
            <v>28181</v>
          </cell>
          <cell r="K5823" t="str">
            <v>Anthony Carnevale Elementary School</v>
          </cell>
          <cell r="L5823">
            <v>28</v>
          </cell>
        </row>
        <row r="5824">
          <cell r="J5824">
            <v>28611</v>
          </cell>
          <cell r="K5824" t="str">
            <v>SouthSide Elementary Charter School</v>
          </cell>
          <cell r="L5824">
            <v>43</v>
          </cell>
        </row>
        <row r="5825">
          <cell r="J5825">
            <v>31107</v>
          </cell>
          <cell r="K5825" t="str">
            <v>Smithfield Senior High School</v>
          </cell>
          <cell r="L5825">
            <v>31</v>
          </cell>
        </row>
        <row r="5826">
          <cell r="J5826">
            <v>26190</v>
          </cell>
          <cell r="K5826" t="str">
            <v>Pawtucket Public Schools</v>
          </cell>
          <cell r="L5826">
            <v>26</v>
          </cell>
        </row>
        <row r="5827">
          <cell r="J5827">
            <v>26190</v>
          </cell>
          <cell r="K5827" t="str">
            <v>Pawtucket Public Schools</v>
          </cell>
          <cell r="L5827">
            <v>26</v>
          </cell>
        </row>
        <row r="5828">
          <cell r="J5828">
            <v>36109</v>
          </cell>
          <cell r="K5828" t="str">
            <v>Dunn's Corners School</v>
          </cell>
          <cell r="L5828">
            <v>36</v>
          </cell>
        </row>
        <row r="5829">
          <cell r="J5829">
            <v>26122</v>
          </cell>
          <cell r="K5829" t="str">
            <v>Agnes E. Little School</v>
          </cell>
          <cell r="L5829">
            <v>26</v>
          </cell>
        </row>
        <row r="5830">
          <cell r="J5830">
            <v>3105</v>
          </cell>
          <cell r="K5830" t="str">
            <v>Steere Farm Elementary School</v>
          </cell>
          <cell r="L5830">
            <v>3</v>
          </cell>
        </row>
        <row r="5831">
          <cell r="J5831">
            <v>24105</v>
          </cell>
          <cell r="K5831" t="str">
            <v>North Providence High School</v>
          </cell>
          <cell r="L5831">
            <v>24</v>
          </cell>
        </row>
        <row r="5832">
          <cell r="J5832">
            <v>24105</v>
          </cell>
          <cell r="K5832" t="str">
            <v>North Providence High School</v>
          </cell>
          <cell r="L5832">
            <v>24</v>
          </cell>
        </row>
        <row r="5833">
          <cell r="J5833">
            <v>28139</v>
          </cell>
          <cell r="K5833" t="str">
            <v>Central High School</v>
          </cell>
          <cell r="L5833">
            <v>28</v>
          </cell>
        </row>
        <row r="5834">
          <cell r="J5834">
            <v>30103</v>
          </cell>
          <cell r="K5834" t="str">
            <v>Clayville Elementary School</v>
          </cell>
          <cell r="L5834">
            <v>30</v>
          </cell>
        </row>
        <row r="5835">
          <cell r="J5835">
            <v>30103</v>
          </cell>
          <cell r="K5835" t="str">
            <v>Clayville Elementary School</v>
          </cell>
          <cell r="L5835">
            <v>30</v>
          </cell>
        </row>
        <row r="5836">
          <cell r="J5836">
            <v>30103</v>
          </cell>
          <cell r="K5836" t="str">
            <v>Clayville Elementary School</v>
          </cell>
          <cell r="L5836">
            <v>30</v>
          </cell>
        </row>
        <row r="5837">
          <cell r="J5837">
            <v>30106</v>
          </cell>
          <cell r="K5837" t="str">
            <v>North Scituate Elementary School</v>
          </cell>
          <cell r="L5837">
            <v>30</v>
          </cell>
        </row>
        <row r="5838">
          <cell r="J5838">
            <v>30106</v>
          </cell>
          <cell r="K5838" t="str">
            <v>North Scituate Elementary School</v>
          </cell>
          <cell r="L5838">
            <v>30</v>
          </cell>
        </row>
        <row r="5839">
          <cell r="J5839">
            <v>39117</v>
          </cell>
          <cell r="K5839" t="str">
            <v>Citizens Memorial School</v>
          </cell>
          <cell r="L5839">
            <v>39</v>
          </cell>
        </row>
        <row r="5840">
          <cell r="J5840">
            <v>98101</v>
          </cell>
          <cell r="K5840" t="str">
            <v xml:space="preserve">Chariho Regional High School                      </v>
          </cell>
          <cell r="L5840">
            <v>98</v>
          </cell>
        </row>
        <row r="5841">
          <cell r="J5841">
            <v>39101</v>
          </cell>
          <cell r="K5841" t="str">
            <v>Harris School</v>
          </cell>
          <cell r="L5841">
            <v>39</v>
          </cell>
        </row>
        <row r="5842">
          <cell r="J5842">
            <v>28142</v>
          </cell>
          <cell r="K5842" t="str">
            <v>Reservoir Avenue School</v>
          </cell>
          <cell r="L5842">
            <v>28</v>
          </cell>
        </row>
        <row r="5843">
          <cell r="J5843">
            <v>17106</v>
          </cell>
          <cell r="K5843" t="str">
            <v>Lonsdale Elementary School</v>
          </cell>
          <cell r="L5843">
            <v>17</v>
          </cell>
        </row>
        <row r="5844">
          <cell r="J5844">
            <v>17109</v>
          </cell>
          <cell r="K5844" t="str">
            <v>Lincoln Central Elementary School</v>
          </cell>
          <cell r="L5844">
            <v>17</v>
          </cell>
        </row>
        <row r="5845">
          <cell r="J5845">
            <v>28193</v>
          </cell>
          <cell r="K5845" t="str">
            <v>Providence Career and Technical Academy</v>
          </cell>
          <cell r="L5845">
            <v>28</v>
          </cell>
        </row>
        <row r="5846">
          <cell r="J5846">
            <v>26107</v>
          </cell>
          <cell r="K5846" t="str">
            <v>Lyman B. Goff Middle School</v>
          </cell>
          <cell r="L5846">
            <v>26</v>
          </cell>
        </row>
        <row r="5847">
          <cell r="J5847">
            <v>26110</v>
          </cell>
          <cell r="K5847" t="str">
            <v>Potter-Burns School</v>
          </cell>
          <cell r="L5847">
            <v>26</v>
          </cell>
        </row>
        <row r="5848">
          <cell r="J5848">
            <v>21106</v>
          </cell>
          <cell r="K5848" t="str">
            <v>Frank E. Thompson Middle School</v>
          </cell>
          <cell r="L5848">
            <v>21</v>
          </cell>
        </row>
        <row r="5849">
          <cell r="J5849">
            <v>28135</v>
          </cell>
          <cell r="K5849" t="str">
            <v>George J. West Elementary School</v>
          </cell>
          <cell r="L5849">
            <v>28</v>
          </cell>
        </row>
        <row r="5850">
          <cell r="J5850">
            <v>28135</v>
          </cell>
          <cell r="K5850" t="str">
            <v>George J. West Elementary School</v>
          </cell>
          <cell r="L5850">
            <v>28</v>
          </cell>
        </row>
        <row r="5851">
          <cell r="J5851">
            <v>31107</v>
          </cell>
          <cell r="K5851" t="str">
            <v>Smithfield Senior High School</v>
          </cell>
          <cell r="L5851">
            <v>31</v>
          </cell>
        </row>
        <row r="5852">
          <cell r="J5852">
            <v>28156</v>
          </cell>
          <cell r="K5852" t="str">
            <v>Robert L Bailey IV, Elementary School</v>
          </cell>
          <cell r="L5852">
            <v>28</v>
          </cell>
        </row>
        <row r="5853">
          <cell r="J5853">
            <v>28156</v>
          </cell>
          <cell r="K5853" t="str">
            <v>Robert L Bailey IV, Elementary School</v>
          </cell>
          <cell r="L5853">
            <v>28</v>
          </cell>
        </row>
        <row r="5854">
          <cell r="J5854">
            <v>33108</v>
          </cell>
          <cell r="K5854" t="str">
            <v>Tiverton High School</v>
          </cell>
          <cell r="L5854">
            <v>33</v>
          </cell>
        </row>
        <row r="5855">
          <cell r="J5855">
            <v>35133</v>
          </cell>
          <cell r="K5855" t="str">
            <v>Warwick Neck School</v>
          </cell>
          <cell r="L5855">
            <v>35</v>
          </cell>
        </row>
        <row r="5856">
          <cell r="J5856">
            <v>19114</v>
          </cell>
          <cell r="K5856" t="str">
            <v>Joseph H. Gaudet School</v>
          </cell>
          <cell r="L5856">
            <v>19</v>
          </cell>
        </row>
        <row r="5857">
          <cell r="J5857">
            <v>39131</v>
          </cell>
          <cell r="K5857" t="str">
            <v>Woonsocket Middle School at Hamlet</v>
          </cell>
          <cell r="L5857">
            <v>39</v>
          </cell>
        </row>
        <row r="5858">
          <cell r="J5858">
            <v>28162</v>
          </cell>
          <cell r="K5858" t="str">
            <v>The Sgt. Cornel Young, Jr &amp; Charlotte Woods Elemen</v>
          </cell>
          <cell r="L5858">
            <v>28</v>
          </cell>
        </row>
        <row r="5859">
          <cell r="J5859">
            <v>28162</v>
          </cell>
          <cell r="K5859" t="str">
            <v>The Sgt. Cornel Young, Jr &amp; Charlotte Woods Elemen</v>
          </cell>
          <cell r="L5859">
            <v>28</v>
          </cell>
        </row>
        <row r="5860">
          <cell r="J5860">
            <v>35104</v>
          </cell>
          <cell r="K5860" t="str">
            <v>Oakland Beach Elementary School</v>
          </cell>
          <cell r="L5860">
            <v>35</v>
          </cell>
        </row>
        <row r="5861">
          <cell r="J5861">
            <v>35134</v>
          </cell>
          <cell r="K5861" t="str">
            <v>Pilgrim High School</v>
          </cell>
          <cell r="L5861">
            <v>35</v>
          </cell>
        </row>
        <row r="5862">
          <cell r="J5862">
            <v>23113</v>
          </cell>
          <cell r="K5862" t="str">
            <v>Suzanne M. Henseler Quidnessett Elementary School</v>
          </cell>
          <cell r="L5862">
            <v>23</v>
          </cell>
        </row>
        <row r="5863">
          <cell r="J5863">
            <v>7119</v>
          </cell>
          <cell r="K5863" t="str">
            <v>Gladstone Street School</v>
          </cell>
          <cell r="L5863">
            <v>7</v>
          </cell>
        </row>
        <row r="5864">
          <cell r="J5864">
            <v>7119</v>
          </cell>
          <cell r="K5864" t="str">
            <v>Gladstone Street School</v>
          </cell>
          <cell r="L5864">
            <v>7</v>
          </cell>
        </row>
        <row r="5865">
          <cell r="J5865">
            <v>32108</v>
          </cell>
          <cell r="K5865" t="str">
            <v>South Kingstown High School</v>
          </cell>
          <cell r="L5865">
            <v>32</v>
          </cell>
        </row>
        <row r="5866">
          <cell r="J5866">
            <v>6112</v>
          </cell>
          <cell r="K5866" t="str">
            <v>Hopkins Hill School</v>
          </cell>
          <cell r="L5866">
            <v>6</v>
          </cell>
        </row>
        <row r="5867">
          <cell r="J5867">
            <v>35119</v>
          </cell>
          <cell r="K5867" t="str">
            <v>Wyman School</v>
          </cell>
          <cell r="L5867">
            <v>35</v>
          </cell>
        </row>
        <row r="5868">
          <cell r="J5868">
            <v>35137</v>
          </cell>
          <cell r="K5868" t="str">
            <v>Warwick Early Learning Center</v>
          </cell>
          <cell r="L5868">
            <v>35</v>
          </cell>
        </row>
        <row r="5869">
          <cell r="J5869">
            <v>28139</v>
          </cell>
          <cell r="K5869" t="str">
            <v>Central High School</v>
          </cell>
          <cell r="L5869">
            <v>28</v>
          </cell>
        </row>
        <row r="5870">
          <cell r="J5870">
            <v>28139</v>
          </cell>
          <cell r="K5870" t="str">
            <v>Central High School</v>
          </cell>
          <cell r="L5870">
            <v>28</v>
          </cell>
        </row>
        <row r="5871">
          <cell r="J5871">
            <v>39123</v>
          </cell>
          <cell r="K5871" t="str">
            <v>Woonsocket High School</v>
          </cell>
          <cell r="L5871">
            <v>39</v>
          </cell>
        </row>
        <row r="5872">
          <cell r="J5872">
            <v>28150</v>
          </cell>
          <cell r="K5872" t="str">
            <v>Mount Pleasant High School</v>
          </cell>
          <cell r="L5872">
            <v>28</v>
          </cell>
        </row>
        <row r="5873">
          <cell r="J5873">
            <v>28121</v>
          </cell>
          <cell r="K5873" t="str">
            <v>Alfred Lima, Sr. Elementary School</v>
          </cell>
          <cell r="L5873">
            <v>28</v>
          </cell>
        </row>
        <row r="5874">
          <cell r="J5874">
            <v>24105</v>
          </cell>
          <cell r="K5874" t="str">
            <v>North Providence High School</v>
          </cell>
          <cell r="L5874">
            <v>24</v>
          </cell>
        </row>
        <row r="5875">
          <cell r="J5875">
            <v>36104</v>
          </cell>
          <cell r="K5875" t="str">
            <v>Westerly High School</v>
          </cell>
          <cell r="L5875">
            <v>36</v>
          </cell>
        </row>
        <row r="5876">
          <cell r="J5876">
            <v>26107</v>
          </cell>
          <cell r="K5876" t="str">
            <v>Lyman B. Goff Middle School</v>
          </cell>
          <cell r="L5876">
            <v>26</v>
          </cell>
        </row>
        <row r="5877">
          <cell r="J5877">
            <v>10112</v>
          </cell>
          <cell r="K5877" t="str">
            <v>East Providence High School</v>
          </cell>
          <cell r="L5877">
            <v>10</v>
          </cell>
        </row>
        <row r="5878">
          <cell r="J5878">
            <v>6119</v>
          </cell>
          <cell r="K5878" t="str">
            <v>Coventry High School</v>
          </cell>
          <cell r="L5878">
            <v>6</v>
          </cell>
        </row>
        <row r="5879">
          <cell r="J5879">
            <v>98103</v>
          </cell>
          <cell r="K5879" t="str">
            <v>Chariho Regional Middle School</v>
          </cell>
          <cell r="L5879">
            <v>98</v>
          </cell>
        </row>
        <row r="5880">
          <cell r="J5880">
            <v>98107</v>
          </cell>
          <cell r="K5880" t="str">
            <v>Hope Valley Elementary School</v>
          </cell>
          <cell r="L5880">
            <v>98</v>
          </cell>
        </row>
        <row r="5881">
          <cell r="J5881">
            <v>32112</v>
          </cell>
          <cell r="K5881" t="str">
            <v>West Kingston Elementary School</v>
          </cell>
          <cell r="L5881">
            <v>32</v>
          </cell>
        </row>
        <row r="5882">
          <cell r="J5882">
            <v>35138</v>
          </cell>
          <cell r="K5882" t="str">
            <v>Toll Gate High School</v>
          </cell>
          <cell r="L5882">
            <v>35</v>
          </cell>
        </row>
        <row r="5883">
          <cell r="J5883">
            <v>28127</v>
          </cell>
          <cell r="K5883" t="str">
            <v>Webster Avenue School</v>
          </cell>
          <cell r="L5883">
            <v>28</v>
          </cell>
        </row>
        <row r="5884">
          <cell r="J5884">
            <v>97190</v>
          </cell>
          <cell r="K5884" t="str">
            <v>Exeter-W. Greenwich Schools</v>
          </cell>
          <cell r="L5884">
            <v>97</v>
          </cell>
        </row>
        <row r="5885">
          <cell r="J5885">
            <v>24111</v>
          </cell>
          <cell r="K5885" t="str">
            <v>Dr. Edward A. Ricci Middle School</v>
          </cell>
          <cell r="L5885">
            <v>24</v>
          </cell>
        </row>
        <row r="5886">
          <cell r="J5886">
            <v>38111</v>
          </cell>
          <cell r="K5886" t="str">
            <v>Wakefield Hills Elementary School</v>
          </cell>
          <cell r="L5886">
            <v>38</v>
          </cell>
        </row>
        <row r="5887">
          <cell r="J5887">
            <v>1103</v>
          </cell>
          <cell r="K5887" t="str">
            <v>Primrose Hill School</v>
          </cell>
          <cell r="L5887">
            <v>1</v>
          </cell>
        </row>
        <row r="5888">
          <cell r="J5888">
            <v>1104</v>
          </cell>
          <cell r="K5888" t="str">
            <v>Nayatt School</v>
          </cell>
          <cell r="L5888">
            <v>1</v>
          </cell>
        </row>
        <row r="5889">
          <cell r="J5889">
            <v>23112</v>
          </cell>
          <cell r="K5889" t="str">
            <v>Davisville Middle School</v>
          </cell>
          <cell r="L5889">
            <v>23</v>
          </cell>
        </row>
        <row r="5890">
          <cell r="J5890">
            <v>32103</v>
          </cell>
          <cell r="K5890" t="str">
            <v>Wakefield Elementary School</v>
          </cell>
          <cell r="L5890">
            <v>32</v>
          </cell>
        </row>
        <row r="5891">
          <cell r="J5891">
            <v>32103</v>
          </cell>
          <cell r="K5891" t="str">
            <v>Wakefield Elementary School</v>
          </cell>
          <cell r="L5891">
            <v>32</v>
          </cell>
        </row>
        <row r="5892">
          <cell r="J5892">
            <v>32107</v>
          </cell>
          <cell r="K5892" t="str">
            <v>Peace Dale Elementary School</v>
          </cell>
          <cell r="L5892">
            <v>32</v>
          </cell>
        </row>
        <row r="5893">
          <cell r="J5893">
            <v>32107</v>
          </cell>
          <cell r="K5893" t="str">
            <v>Peace Dale Elementary School</v>
          </cell>
          <cell r="L5893">
            <v>32</v>
          </cell>
        </row>
        <row r="5894">
          <cell r="J5894">
            <v>36106</v>
          </cell>
          <cell r="K5894" t="str">
            <v>State Street School</v>
          </cell>
          <cell r="L5894">
            <v>36</v>
          </cell>
        </row>
        <row r="5895">
          <cell r="J5895">
            <v>21106</v>
          </cell>
          <cell r="K5895" t="str">
            <v>Frank E. Thompson Middle School</v>
          </cell>
          <cell r="L5895">
            <v>21</v>
          </cell>
        </row>
        <row r="5896">
          <cell r="J5896">
            <v>28170</v>
          </cell>
          <cell r="K5896" t="str">
            <v>Times2 Academy</v>
          </cell>
          <cell r="L5896">
            <v>28</v>
          </cell>
        </row>
        <row r="5897">
          <cell r="J5897">
            <v>32114</v>
          </cell>
          <cell r="K5897" t="str">
            <v>Broad Rock Middle School</v>
          </cell>
          <cell r="L5897">
            <v>32</v>
          </cell>
        </row>
        <row r="5898">
          <cell r="J5898">
            <v>31103</v>
          </cell>
          <cell r="K5898" t="str">
            <v>William Winsor School</v>
          </cell>
          <cell r="L5898">
            <v>31</v>
          </cell>
        </row>
        <row r="5899">
          <cell r="J5899">
            <v>31103</v>
          </cell>
          <cell r="K5899" t="str">
            <v>William Winsor School</v>
          </cell>
          <cell r="L5899">
            <v>31</v>
          </cell>
        </row>
        <row r="5900">
          <cell r="J5900">
            <v>1103</v>
          </cell>
          <cell r="K5900" t="str">
            <v>Primrose Hill School</v>
          </cell>
          <cell r="L5900">
            <v>1</v>
          </cell>
        </row>
        <row r="5901">
          <cell r="J5901">
            <v>28103</v>
          </cell>
          <cell r="K5901" t="str">
            <v>Leviton Dual Language School</v>
          </cell>
          <cell r="L5901">
            <v>28</v>
          </cell>
        </row>
        <row r="5902">
          <cell r="J5902">
            <v>28103</v>
          </cell>
          <cell r="K5902" t="str">
            <v>Leviton Dual Language School</v>
          </cell>
          <cell r="L5902">
            <v>28</v>
          </cell>
        </row>
        <row r="5903">
          <cell r="J5903">
            <v>1109</v>
          </cell>
          <cell r="K5903" t="str">
            <v>Sowams Elementary School</v>
          </cell>
          <cell r="L5903">
            <v>1</v>
          </cell>
        </row>
        <row r="5904">
          <cell r="J5904">
            <v>35132</v>
          </cell>
          <cell r="K5904" t="str">
            <v>Park School</v>
          </cell>
          <cell r="L5904">
            <v>35</v>
          </cell>
        </row>
        <row r="5905">
          <cell r="J5905">
            <v>26125</v>
          </cell>
          <cell r="K5905" t="str">
            <v>Francis J. Varieur School</v>
          </cell>
          <cell r="L5905">
            <v>26</v>
          </cell>
        </row>
        <row r="5906">
          <cell r="J5906">
            <v>9106</v>
          </cell>
          <cell r="K5906" t="str">
            <v>East Greenwich High School</v>
          </cell>
          <cell r="L5906">
            <v>9</v>
          </cell>
        </row>
        <row r="5907">
          <cell r="J5907">
            <v>39110</v>
          </cell>
          <cell r="K5907" t="str">
            <v>Governor Aram J. Pothier School</v>
          </cell>
          <cell r="L5907">
            <v>39</v>
          </cell>
        </row>
        <row r="5908">
          <cell r="J5908">
            <v>19111</v>
          </cell>
          <cell r="K5908" t="str">
            <v>Middletown High School</v>
          </cell>
          <cell r="L5908">
            <v>19</v>
          </cell>
        </row>
        <row r="5909">
          <cell r="J5909">
            <v>21107</v>
          </cell>
          <cell r="K5909" t="str">
            <v>Claiborne Pell Elementary School</v>
          </cell>
          <cell r="L5909">
            <v>21</v>
          </cell>
        </row>
        <row r="5910">
          <cell r="J5910">
            <v>16112</v>
          </cell>
          <cell r="K5910" t="str">
            <v>Johnston Senior High School</v>
          </cell>
          <cell r="L5910">
            <v>16</v>
          </cell>
        </row>
        <row r="5911">
          <cell r="J5911">
            <v>25108</v>
          </cell>
          <cell r="K5911" t="str">
            <v>North Smithfield High School</v>
          </cell>
          <cell r="L5911">
            <v>25</v>
          </cell>
        </row>
        <row r="5912">
          <cell r="J5912">
            <v>25109</v>
          </cell>
          <cell r="K5912" t="str">
            <v>North Smithfield Middle School</v>
          </cell>
          <cell r="L5912">
            <v>25</v>
          </cell>
        </row>
        <row r="5913">
          <cell r="J5913">
            <v>24111</v>
          </cell>
          <cell r="K5913" t="str">
            <v>Dr. Edward A. Ricci Middle School</v>
          </cell>
          <cell r="L5913">
            <v>24</v>
          </cell>
        </row>
        <row r="5914">
          <cell r="J5914">
            <v>7120</v>
          </cell>
          <cell r="K5914" t="str">
            <v>Stadium School</v>
          </cell>
          <cell r="L5914">
            <v>7</v>
          </cell>
        </row>
        <row r="5915">
          <cell r="J5915">
            <v>7120</v>
          </cell>
          <cell r="K5915" t="str">
            <v>Stadium School</v>
          </cell>
          <cell r="L5915">
            <v>7</v>
          </cell>
        </row>
        <row r="5916">
          <cell r="J5916">
            <v>7121</v>
          </cell>
          <cell r="K5916" t="str">
            <v>Woodridge School</v>
          </cell>
          <cell r="L5916">
            <v>7</v>
          </cell>
        </row>
        <row r="5917">
          <cell r="J5917">
            <v>7121</v>
          </cell>
          <cell r="K5917" t="str">
            <v>Woodridge School</v>
          </cell>
          <cell r="L5917">
            <v>7</v>
          </cell>
        </row>
        <row r="5918">
          <cell r="J5918">
            <v>28113</v>
          </cell>
          <cell r="K5918" t="str">
            <v>Dr. Jorge Alvarez High School</v>
          </cell>
          <cell r="L5918">
            <v>28</v>
          </cell>
        </row>
        <row r="5919">
          <cell r="J5919">
            <v>7123</v>
          </cell>
          <cell r="K5919" t="str">
            <v>Park View Middle School</v>
          </cell>
          <cell r="L5919">
            <v>7</v>
          </cell>
        </row>
        <row r="5920">
          <cell r="J5920">
            <v>7137</v>
          </cell>
          <cell r="K5920" t="str">
            <v>Hope Highlands Middle School</v>
          </cell>
          <cell r="L5920">
            <v>7</v>
          </cell>
        </row>
        <row r="5921">
          <cell r="J5921">
            <v>7137</v>
          </cell>
          <cell r="K5921" t="str">
            <v>Hope Highlands Middle School</v>
          </cell>
          <cell r="L5921">
            <v>7</v>
          </cell>
        </row>
        <row r="5922">
          <cell r="J5922">
            <v>26107</v>
          </cell>
          <cell r="K5922" t="str">
            <v>Lyman B. Goff Middle School</v>
          </cell>
          <cell r="L5922">
            <v>26</v>
          </cell>
        </row>
        <row r="5923">
          <cell r="J5923">
            <v>28189</v>
          </cell>
          <cell r="K5923" t="str">
            <v>William B. Cooley, Sr. High School and the Provide</v>
          </cell>
          <cell r="L5923">
            <v>28</v>
          </cell>
        </row>
        <row r="5924">
          <cell r="J5924">
            <v>28189</v>
          </cell>
          <cell r="K5924" t="str">
            <v>William B. Cooley, Sr. High School and the Provide</v>
          </cell>
          <cell r="L5924">
            <v>28</v>
          </cell>
        </row>
        <row r="5925">
          <cell r="J5925">
            <v>21106</v>
          </cell>
          <cell r="K5925" t="str">
            <v>Frank E. Thompson Middle School</v>
          </cell>
          <cell r="L5925">
            <v>21</v>
          </cell>
        </row>
        <row r="5926">
          <cell r="J5926">
            <v>24105</v>
          </cell>
          <cell r="K5926" t="str">
            <v>North Providence High School</v>
          </cell>
          <cell r="L5926">
            <v>24</v>
          </cell>
        </row>
        <row r="5927">
          <cell r="J5927">
            <v>24111</v>
          </cell>
          <cell r="K5927" t="str">
            <v>Dr. Edward A. Ricci Middle School</v>
          </cell>
          <cell r="L5927">
            <v>24</v>
          </cell>
        </row>
        <row r="5928">
          <cell r="J5928">
            <v>24112</v>
          </cell>
          <cell r="K5928" t="str">
            <v>Birchwood Middle School</v>
          </cell>
          <cell r="L5928">
            <v>24</v>
          </cell>
        </row>
        <row r="5929">
          <cell r="J5929">
            <v>9108</v>
          </cell>
          <cell r="K5929" t="str">
            <v>George Hanaford School</v>
          </cell>
          <cell r="L5929">
            <v>9</v>
          </cell>
        </row>
        <row r="5930">
          <cell r="J5930">
            <v>36113</v>
          </cell>
          <cell r="K5930" t="str">
            <v>Westerly Inclusion Preschool Program - Babcock Hal</v>
          </cell>
          <cell r="L5930">
            <v>36</v>
          </cell>
        </row>
        <row r="5931">
          <cell r="J5931">
            <v>36190</v>
          </cell>
          <cell r="K5931" t="str">
            <v>Westerly Public Schools</v>
          </cell>
          <cell r="L5931">
            <v>36</v>
          </cell>
        </row>
        <row r="5932">
          <cell r="J5932">
            <v>15102</v>
          </cell>
          <cell r="K5932" t="str">
            <v>Jamestown School-Melrose</v>
          </cell>
          <cell r="L5932">
            <v>15</v>
          </cell>
        </row>
        <row r="5933">
          <cell r="J5933">
            <v>6117</v>
          </cell>
          <cell r="K5933" t="str">
            <v>Blackrock School</v>
          </cell>
          <cell r="L5933">
            <v>6</v>
          </cell>
        </row>
        <row r="5934">
          <cell r="J5934">
            <v>99101</v>
          </cell>
          <cell r="K5934" t="str">
            <v>Ponaganset Middle School</v>
          </cell>
          <cell r="L5934">
            <v>99</v>
          </cell>
        </row>
        <row r="5935">
          <cell r="J5935">
            <v>35134</v>
          </cell>
          <cell r="K5935" t="str">
            <v>Pilgrim High School</v>
          </cell>
          <cell r="L5935">
            <v>35</v>
          </cell>
        </row>
        <row r="5936">
          <cell r="J5936">
            <v>6109</v>
          </cell>
          <cell r="K5936" t="str">
            <v>Western Coventry School</v>
          </cell>
          <cell r="L5936">
            <v>6</v>
          </cell>
        </row>
        <row r="5937">
          <cell r="J5937">
            <v>7190</v>
          </cell>
          <cell r="K5937" t="str">
            <v>Cranston Public Schools</v>
          </cell>
          <cell r="L5937">
            <v>7</v>
          </cell>
        </row>
        <row r="5938">
          <cell r="J5938">
            <v>9105</v>
          </cell>
          <cell r="K5938" t="str">
            <v>Frenchtown School</v>
          </cell>
          <cell r="L5938">
            <v>9</v>
          </cell>
        </row>
        <row r="5939">
          <cell r="J5939">
            <v>96107</v>
          </cell>
          <cell r="K5939" t="str">
            <v>Mt. Hope High School</v>
          </cell>
          <cell r="L5939">
            <v>96</v>
          </cell>
        </row>
        <row r="5940">
          <cell r="J5940">
            <v>96107</v>
          </cell>
          <cell r="K5940" t="str">
            <v>Mt. Hope High School</v>
          </cell>
          <cell r="L5940">
            <v>96</v>
          </cell>
        </row>
        <row r="5941">
          <cell r="J5941">
            <v>31107</v>
          </cell>
          <cell r="K5941" t="str">
            <v>Smithfield Senior High School</v>
          </cell>
          <cell r="L5941">
            <v>31</v>
          </cell>
        </row>
        <row r="5942">
          <cell r="J5942">
            <v>4104</v>
          </cell>
          <cell r="K5942" t="str">
            <v>Capt. G. Harold Hunt School</v>
          </cell>
          <cell r="L5942">
            <v>4</v>
          </cell>
        </row>
        <row r="5943">
          <cell r="J5943">
            <v>28143</v>
          </cell>
          <cell r="K5943" t="str">
            <v>Nathan Bishop Middle School</v>
          </cell>
          <cell r="L5943">
            <v>28</v>
          </cell>
        </row>
        <row r="5944">
          <cell r="J5944">
            <v>6123</v>
          </cell>
          <cell r="K5944" t="str">
            <v>The Regional Career and Technical Center at Covent</v>
          </cell>
          <cell r="L5944">
            <v>6</v>
          </cell>
        </row>
        <row r="5945">
          <cell r="J5945">
            <v>8108</v>
          </cell>
          <cell r="K5945" t="str">
            <v>Garvin Memorial School</v>
          </cell>
          <cell r="L5945">
            <v>8</v>
          </cell>
        </row>
        <row r="5946">
          <cell r="J5946">
            <v>26113</v>
          </cell>
          <cell r="K5946" t="str">
            <v>Fallon Memorial School</v>
          </cell>
          <cell r="L5946">
            <v>26</v>
          </cell>
        </row>
        <row r="5947">
          <cell r="J5947">
            <v>31190</v>
          </cell>
          <cell r="K5947" t="str">
            <v>Smithfield Public Schools</v>
          </cell>
          <cell r="L5947">
            <v>31</v>
          </cell>
        </row>
        <row r="5948">
          <cell r="J5948">
            <v>26109</v>
          </cell>
          <cell r="K5948" t="str">
            <v xml:space="preserve">Jacqueline M. Walsh School for the Performing and </v>
          </cell>
          <cell r="L5948">
            <v>26</v>
          </cell>
        </row>
        <row r="5949">
          <cell r="J5949">
            <v>33110</v>
          </cell>
          <cell r="K5949" t="str">
            <v>Tiverton Middle School</v>
          </cell>
          <cell r="L5949">
            <v>33</v>
          </cell>
        </row>
        <row r="5950">
          <cell r="J5950">
            <v>6104</v>
          </cell>
          <cell r="K5950" t="str">
            <v>Alan Shawn Feinstein Middle School Of Coventry</v>
          </cell>
          <cell r="L5950">
            <v>6</v>
          </cell>
        </row>
        <row r="5951">
          <cell r="J5951">
            <v>31107</v>
          </cell>
          <cell r="K5951" t="str">
            <v>Smithfield Senior High School</v>
          </cell>
          <cell r="L5951">
            <v>31</v>
          </cell>
        </row>
        <row r="5952">
          <cell r="J5952">
            <v>31107</v>
          </cell>
          <cell r="K5952" t="str">
            <v>Smithfield Senior High School</v>
          </cell>
          <cell r="L5952">
            <v>31</v>
          </cell>
        </row>
        <row r="5953">
          <cell r="J5953">
            <v>28151</v>
          </cell>
          <cell r="K5953" t="str">
            <v>Vartan Gregorian Elementary School</v>
          </cell>
          <cell r="L5953">
            <v>28</v>
          </cell>
        </row>
        <row r="5954">
          <cell r="J5954">
            <v>32108</v>
          </cell>
          <cell r="K5954" t="str">
            <v>South Kingstown High School</v>
          </cell>
          <cell r="L5954">
            <v>32</v>
          </cell>
        </row>
        <row r="5955">
          <cell r="J5955">
            <v>9107</v>
          </cell>
          <cell r="K5955" t="str">
            <v>Meadowbrook Farms School</v>
          </cell>
          <cell r="L5955">
            <v>9</v>
          </cell>
        </row>
        <row r="5956">
          <cell r="J5956">
            <v>6119</v>
          </cell>
          <cell r="K5956" t="str">
            <v>Coventry High School</v>
          </cell>
          <cell r="L5956">
            <v>6</v>
          </cell>
        </row>
        <row r="5957">
          <cell r="J5957">
            <v>10109</v>
          </cell>
          <cell r="K5957" t="str">
            <v>Edward R. Martin Middle School</v>
          </cell>
          <cell r="L5957">
            <v>10</v>
          </cell>
        </row>
        <row r="5958">
          <cell r="J5958">
            <v>31109</v>
          </cell>
          <cell r="K5958" t="str">
            <v>Vincent J. Gallagher Middle School</v>
          </cell>
          <cell r="L5958">
            <v>31</v>
          </cell>
        </row>
        <row r="5959">
          <cell r="J5959">
            <v>10112</v>
          </cell>
          <cell r="K5959" t="str">
            <v>East Providence High School</v>
          </cell>
          <cell r="L5959">
            <v>10</v>
          </cell>
        </row>
        <row r="5960">
          <cell r="J5960">
            <v>9108</v>
          </cell>
          <cell r="K5960" t="str">
            <v>George Hanaford School</v>
          </cell>
          <cell r="L5960">
            <v>9</v>
          </cell>
        </row>
        <row r="5961">
          <cell r="J5961">
            <v>28113</v>
          </cell>
          <cell r="K5961" t="str">
            <v>Dr. Jorge Alvarez High School</v>
          </cell>
          <cell r="L5961">
            <v>28</v>
          </cell>
        </row>
        <row r="5962">
          <cell r="J5962">
            <v>35190</v>
          </cell>
          <cell r="K5962" t="str">
            <v>Warwick Public Schools</v>
          </cell>
          <cell r="L5962">
            <v>35</v>
          </cell>
        </row>
        <row r="5963">
          <cell r="J5963">
            <v>27106</v>
          </cell>
          <cell r="K5963" t="str">
            <v>Portsmouth High School</v>
          </cell>
          <cell r="L5963">
            <v>27</v>
          </cell>
        </row>
        <row r="5964">
          <cell r="J5964">
            <v>26111</v>
          </cell>
          <cell r="K5964" t="str">
            <v>Nathanael Greene School</v>
          </cell>
          <cell r="L5964">
            <v>26</v>
          </cell>
        </row>
        <row r="5965">
          <cell r="J5965">
            <v>10130</v>
          </cell>
          <cell r="K5965" t="str">
            <v>E. Providence Area Career and Technical Center</v>
          </cell>
          <cell r="L5965">
            <v>10</v>
          </cell>
        </row>
        <row r="5966">
          <cell r="J5966">
            <v>10116</v>
          </cell>
          <cell r="K5966" t="str">
            <v>Agnes B. Hennessey School</v>
          </cell>
          <cell r="L5966">
            <v>10</v>
          </cell>
        </row>
        <row r="5967">
          <cell r="J5967">
            <v>8115</v>
          </cell>
          <cell r="K5967" t="str">
            <v>Joseph L. McCourt Middle School</v>
          </cell>
          <cell r="L5967">
            <v>8</v>
          </cell>
        </row>
        <row r="5968">
          <cell r="J5968">
            <v>17117</v>
          </cell>
          <cell r="K5968" t="str">
            <v>Lincoln Middle School</v>
          </cell>
          <cell r="L5968">
            <v>17</v>
          </cell>
        </row>
        <row r="5969">
          <cell r="J5969">
            <v>27106</v>
          </cell>
          <cell r="K5969" t="str">
            <v>Portsmouth High School</v>
          </cell>
          <cell r="L5969">
            <v>27</v>
          </cell>
        </row>
        <row r="5970">
          <cell r="J5970">
            <v>10112</v>
          </cell>
          <cell r="K5970" t="str">
            <v>East Providence High School</v>
          </cell>
          <cell r="L5970">
            <v>10</v>
          </cell>
        </row>
        <row r="5971">
          <cell r="J5971">
            <v>32108</v>
          </cell>
          <cell r="K5971" t="str">
            <v>South Kingstown High School</v>
          </cell>
          <cell r="L5971">
            <v>32</v>
          </cell>
        </row>
        <row r="5972">
          <cell r="J5972">
            <v>3107</v>
          </cell>
          <cell r="K5972" t="str">
            <v xml:space="preserve">William L. Callahan School                        </v>
          </cell>
          <cell r="L5972">
            <v>3</v>
          </cell>
        </row>
        <row r="5973">
          <cell r="J5973">
            <v>1106</v>
          </cell>
          <cell r="K5973" t="str">
            <v>Barrington High School</v>
          </cell>
          <cell r="L5973">
            <v>1</v>
          </cell>
        </row>
        <row r="5974">
          <cell r="J5974">
            <v>39131</v>
          </cell>
          <cell r="K5974" t="str">
            <v>Woonsocket Middle School at Hamlet</v>
          </cell>
          <cell r="L5974">
            <v>39</v>
          </cell>
        </row>
        <row r="5975">
          <cell r="J5975">
            <v>1104</v>
          </cell>
          <cell r="K5975" t="str">
            <v>Nayatt School</v>
          </cell>
          <cell r="L5975">
            <v>1</v>
          </cell>
        </row>
        <row r="5976">
          <cell r="J5976">
            <v>9108</v>
          </cell>
          <cell r="K5976" t="str">
            <v>George Hanaford School</v>
          </cell>
          <cell r="L5976">
            <v>9</v>
          </cell>
        </row>
        <row r="5977">
          <cell r="J5977">
            <v>9108</v>
          </cell>
          <cell r="K5977" t="str">
            <v>George Hanaford School</v>
          </cell>
          <cell r="L5977">
            <v>9</v>
          </cell>
        </row>
        <row r="5978">
          <cell r="J5978">
            <v>35138</v>
          </cell>
          <cell r="K5978" t="str">
            <v>Toll Gate High School</v>
          </cell>
          <cell r="L5978">
            <v>35</v>
          </cell>
        </row>
        <row r="5979">
          <cell r="J5979">
            <v>39117</v>
          </cell>
          <cell r="K5979" t="str">
            <v>Citizens Memorial School</v>
          </cell>
          <cell r="L5979">
            <v>39</v>
          </cell>
        </row>
        <row r="5980">
          <cell r="J5980">
            <v>24110</v>
          </cell>
          <cell r="K5980" t="str">
            <v>Greystone School</v>
          </cell>
          <cell r="L5980">
            <v>24</v>
          </cell>
        </row>
        <row r="5981">
          <cell r="J5981">
            <v>3109</v>
          </cell>
          <cell r="K5981" t="str">
            <v>Burrillville High School</v>
          </cell>
          <cell r="L5981">
            <v>3</v>
          </cell>
        </row>
        <row r="5982">
          <cell r="J5982">
            <v>39117</v>
          </cell>
          <cell r="K5982" t="str">
            <v>Citizens Memorial School</v>
          </cell>
          <cell r="L5982">
            <v>39</v>
          </cell>
        </row>
        <row r="5983">
          <cell r="J5983">
            <v>10122</v>
          </cell>
          <cell r="K5983" t="str">
            <v>Riverside Middle School</v>
          </cell>
          <cell r="L5983">
            <v>10</v>
          </cell>
        </row>
        <row r="5984">
          <cell r="J5984">
            <v>7116</v>
          </cell>
          <cell r="K5984" t="str">
            <v>William R. Dutemple School</v>
          </cell>
          <cell r="L5984">
            <v>7</v>
          </cell>
        </row>
        <row r="5985">
          <cell r="J5985">
            <v>36113</v>
          </cell>
          <cell r="K5985" t="str">
            <v>Westerly Inclusion Preschool Program - Babcock Hal</v>
          </cell>
          <cell r="L5985">
            <v>36</v>
          </cell>
        </row>
        <row r="5986">
          <cell r="J5986">
            <v>36103</v>
          </cell>
          <cell r="K5986" t="str">
            <v>Westerly Middle School</v>
          </cell>
          <cell r="L5986">
            <v>36</v>
          </cell>
        </row>
        <row r="5987">
          <cell r="J5987">
            <v>10114</v>
          </cell>
          <cell r="K5987" t="str">
            <v>Alice M. Waddington School</v>
          </cell>
          <cell r="L5987">
            <v>10</v>
          </cell>
        </row>
        <row r="5988">
          <cell r="J5988">
            <v>36104</v>
          </cell>
          <cell r="K5988" t="str">
            <v>Westerly High School</v>
          </cell>
          <cell r="L5988">
            <v>36</v>
          </cell>
        </row>
        <row r="5989">
          <cell r="J5989">
            <v>26106</v>
          </cell>
          <cell r="K5989" t="str">
            <v>Samuel Slater Middle School</v>
          </cell>
          <cell r="L5989">
            <v>26</v>
          </cell>
        </row>
        <row r="5990">
          <cell r="J5990">
            <v>26106</v>
          </cell>
          <cell r="K5990" t="str">
            <v>Samuel Slater Middle School</v>
          </cell>
          <cell r="L5990">
            <v>26</v>
          </cell>
        </row>
        <row r="5991">
          <cell r="J5991">
            <v>17113</v>
          </cell>
          <cell r="K5991" t="str">
            <v>Northern Lincoln Elementary School</v>
          </cell>
          <cell r="L5991">
            <v>17</v>
          </cell>
        </row>
        <row r="5992">
          <cell r="J5992">
            <v>35142</v>
          </cell>
          <cell r="K5992" t="str">
            <v>Warwick Veterans Middle School</v>
          </cell>
          <cell r="L5992">
            <v>35</v>
          </cell>
        </row>
        <row r="5993">
          <cell r="J5993">
            <v>39190</v>
          </cell>
          <cell r="K5993" t="str">
            <v>Woonsocket Public Schools</v>
          </cell>
          <cell r="L5993">
            <v>39</v>
          </cell>
        </row>
        <row r="5994">
          <cell r="J5994">
            <v>13103</v>
          </cell>
          <cell r="K5994" t="str">
            <v>Fogarty Memorial School</v>
          </cell>
          <cell r="L5994">
            <v>13</v>
          </cell>
        </row>
        <row r="5995">
          <cell r="J5995">
            <v>28190</v>
          </cell>
          <cell r="K5995" t="str">
            <v>Providence Public Schools</v>
          </cell>
          <cell r="L5995">
            <v>28</v>
          </cell>
        </row>
        <row r="5996">
          <cell r="J5996">
            <v>28189</v>
          </cell>
          <cell r="K5996" t="str">
            <v>William B. Cooley, Sr. High School and the Provide</v>
          </cell>
          <cell r="L5996">
            <v>28</v>
          </cell>
        </row>
        <row r="5997">
          <cell r="J5997">
            <v>28147</v>
          </cell>
          <cell r="K5997" t="str">
            <v>Roger Williams Middle School</v>
          </cell>
          <cell r="L5997">
            <v>28</v>
          </cell>
        </row>
        <row r="5998">
          <cell r="J5998">
            <v>26118</v>
          </cell>
          <cell r="K5998" t="str">
            <v>Charles E. Shea High School</v>
          </cell>
          <cell r="L5998">
            <v>26</v>
          </cell>
        </row>
        <row r="5999">
          <cell r="J5999">
            <v>26118</v>
          </cell>
          <cell r="K5999" t="str">
            <v>Charles E. Shea High School</v>
          </cell>
          <cell r="L5999">
            <v>26</v>
          </cell>
        </row>
        <row r="6000">
          <cell r="J6000">
            <v>7123</v>
          </cell>
          <cell r="K6000" t="str">
            <v>Park View Middle School</v>
          </cell>
          <cell r="L6000">
            <v>7</v>
          </cell>
        </row>
        <row r="6001">
          <cell r="J6001">
            <v>28116</v>
          </cell>
          <cell r="K6001" t="str">
            <v>Alan Shawn Feinstein Elementary at Broad Street</v>
          </cell>
          <cell r="L6001">
            <v>28</v>
          </cell>
        </row>
        <row r="6002">
          <cell r="J6002">
            <v>28116</v>
          </cell>
          <cell r="K6002" t="str">
            <v>Alan Shawn Feinstein Elementary at Broad Street</v>
          </cell>
          <cell r="L6002">
            <v>28</v>
          </cell>
        </row>
        <row r="6003">
          <cell r="J6003">
            <v>1108</v>
          </cell>
          <cell r="K6003" t="str">
            <v>Barrington Middle School</v>
          </cell>
          <cell r="L6003">
            <v>1</v>
          </cell>
        </row>
        <row r="6004">
          <cell r="J6004">
            <v>8115</v>
          </cell>
          <cell r="K6004" t="str">
            <v>Joseph L. McCourt Middle School</v>
          </cell>
          <cell r="L6004">
            <v>8</v>
          </cell>
        </row>
        <row r="6005">
          <cell r="J6005">
            <v>39123</v>
          </cell>
          <cell r="K6005" t="str">
            <v>Woonsocket High School</v>
          </cell>
          <cell r="L6005">
            <v>39</v>
          </cell>
        </row>
        <row r="6006">
          <cell r="J6006">
            <v>38107</v>
          </cell>
          <cell r="K6006" t="str">
            <v>John F. Deering Middle School</v>
          </cell>
          <cell r="L6006">
            <v>38</v>
          </cell>
        </row>
        <row r="6007">
          <cell r="J6007">
            <v>8114</v>
          </cell>
          <cell r="K6007" t="str">
            <v>Cumberland High School</v>
          </cell>
          <cell r="L6007">
            <v>8</v>
          </cell>
        </row>
        <row r="6008">
          <cell r="J6008">
            <v>9102</v>
          </cell>
          <cell r="K6008" t="str">
            <v>James H. Eldredge El. School</v>
          </cell>
          <cell r="L6008">
            <v>9</v>
          </cell>
        </row>
        <row r="6009">
          <cell r="J6009">
            <v>9105</v>
          </cell>
          <cell r="K6009" t="str">
            <v>Frenchtown School</v>
          </cell>
          <cell r="L6009">
            <v>9</v>
          </cell>
        </row>
        <row r="6010">
          <cell r="J6010">
            <v>9102</v>
          </cell>
          <cell r="K6010" t="str">
            <v>James H. Eldredge El. School</v>
          </cell>
          <cell r="L6010">
            <v>9</v>
          </cell>
        </row>
        <row r="6011">
          <cell r="J6011">
            <v>26115</v>
          </cell>
          <cell r="K6011" t="str">
            <v>Flora S. Curtis Memorial School</v>
          </cell>
          <cell r="L6011">
            <v>26</v>
          </cell>
        </row>
        <row r="6012">
          <cell r="J6012">
            <v>28143</v>
          </cell>
          <cell r="K6012" t="str">
            <v>Nathan Bishop Middle School</v>
          </cell>
          <cell r="L6012">
            <v>28</v>
          </cell>
        </row>
        <row r="6013">
          <cell r="J6013">
            <v>10112</v>
          </cell>
          <cell r="K6013" t="str">
            <v>East Providence High School</v>
          </cell>
          <cell r="L6013">
            <v>10</v>
          </cell>
        </row>
        <row r="6014">
          <cell r="J6014">
            <v>7190</v>
          </cell>
          <cell r="K6014" t="str">
            <v>Cranston Public Schools</v>
          </cell>
          <cell r="L6014">
            <v>7</v>
          </cell>
        </row>
        <row r="6015">
          <cell r="J6015">
            <v>7190</v>
          </cell>
          <cell r="K6015" t="str">
            <v>Cranston Public Schools</v>
          </cell>
          <cell r="L6015">
            <v>7</v>
          </cell>
        </row>
        <row r="6016">
          <cell r="J6016">
            <v>35138</v>
          </cell>
          <cell r="K6016" t="str">
            <v>Toll Gate High School</v>
          </cell>
          <cell r="L6016">
            <v>35</v>
          </cell>
        </row>
        <row r="6017">
          <cell r="J6017">
            <v>20102</v>
          </cell>
          <cell r="K6017" t="str">
            <v>Narragansett Elementary School</v>
          </cell>
          <cell r="L6017">
            <v>20</v>
          </cell>
        </row>
        <row r="6018">
          <cell r="J6018">
            <v>35131</v>
          </cell>
          <cell r="K6018" t="str">
            <v>Cedar Hill School</v>
          </cell>
          <cell r="L6018">
            <v>35</v>
          </cell>
        </row>
        <row r="6019">
          <cell r="J6019">
            <v>26115</v>
          </cell>
          <cell r="K6019" t="str">
            <v>Flora S. Curtis Memorial School</v>
          </cell>
          <cell r="L6019">
            <v>26</v>
          </cell>
        </row>
        <row r="6020">
          <cell r="J6020">
            <v>98101</v>
          </cell>
          <cell r="K6020" t="str">
            <v xml:space="preserve">Chariho Regional High School                      </v>
          </cell>
          <cell r="L6020">
            <v>98</v>
          </cell>
        </row>
        <row r="6021">
          <cell r="J6021">
            <v>98102</v>
          </cell>
          <cell r="K6021" t="str">
            <v>Chariho Area Career and Technical Center</v>
          </cell>
          <cell r="L6021">
            <v>98</v>
          </cell>
        </row>
        <row r="6022">
          <cell r="J6022">
            <v>97101</v>
          </cell>
          <cell r="K6022" t="str">
            <v>Wawaloam School</v>
          </cell>
          <cell r="L6022">
            <v>97</v>
          </cell>
        </row>
        <row r="6023">
          <cell r="J6023">
            <v>3109</v>
          </cell>
          <cell r="K6023" t="str">
            <v>Burrillville High School</v>
          </cell>
          <cell r="L6023">
            <v>3</v>
          </cell>
        </row>
        <row r="6024">
          <cell r="J6024">
            <v>35138</v>
          </cell>
          <cell r="K6024" t="str">
            <v>Toll Gate High School</v>
          </cell>
          <cell r="L6024">
            <v>35</v>
          </cell>
        </row>
        <row r="6025">
          <cell r="J6025">
            <v>26601</v>
          </cell>
          <cell r="K6025" t="str">
            <v>International Charter School</v>
          </cell>
          <cell r="L6025">
            <v>53</v>
          </cell>
        </row>
        <row r="6026">
          <cell r="J6026">
            <v>6104</v>
          </cell>
          <cell r="K6026" t="str">
            <v>Alan Shawn Feinstein Middle School Of Coventry</v>
          </cell>
          <cell r="L6026">
            <v>6</v>
          </cell>
        </row>
        <row r="6027">
          <cell r="J6027">
            <v>35134</v>
          </cell>
          <cell r="K6027" t="str">
            <v>Pilgrim High School</v>
          </cell>
          <cell r="L6027">
            <v>35</v>
          </cell>
        </row>
        <row r="6028">
          <cell r="J6028">
            <v>30103</v>
          </cell>
          <cell r="K6028" t="str">
            <v>Clayville Elementary School</v>
          </cell>
          <cell r="L6028">
            <v>30</v>
          </cell>
        </row>
        <row r="6029">
          <cell r="J6029">
            <v>35142</v>
          </cell>
          <cell r="K6029" t="str">
            <v>Warwick Veterans Middle School</v>
          </cell>
          <cell r="L6029">
            <v>35</v>
          </cell>
        </row>
        <row r="6030">
          <cell r="J6030">
            <v>35142</v>
          </cell>
          <cell r="K6030" t="str">
            <v>Warwick Veterans Middle School</v>
          </cell>
          <cell r="L6030">
            <v>35</v>
          </cell>
        </row>
        <row r="6031">
          <cell r="J6031">
            <v>35142</v>
          </cell>
          <cell r="K6031" t="str">
            <v>Warwick Veterans Middle School</v>
          </cell>
          <cell r="L6031">
            <v>35</v>
          </cell>
        </row>
        <row r="6032">
          <cell r="J6032">
            <v>26107</v>
          </cell>
          <cell r="K6032" t="str">
            <v>Lyman B. Goff Middle School</v>
          </cell>
          <cell r="L6032">
            <v>26</v>
          </cell>
        </row>
        <row r="6033">
          <cell r="J6033">
            <v>36106</v>
          </cell>
          <cell r="K6033" t="str">
            <v>State Street School</v>
          </cell>
          <cell r="L6033">
            <v>36</v>
          </cell>
        </row>
        <row r="6034">
          <cell r="J6034">
            <v>36111</v>
          </cell>
          <cell r="K6034" t="str">
            <v>Springbrook Elementary School</v>
          </cell>
          <cell r="L6034">
            <v>36</v>
          </cell>
        </row>
        <row r="6035">
          <cell r="J6035">
            <v>26105</v>
          </cell>
          <cell r="K6035" t="str">
            <v>William E Tolman Senior High School</v>
          </cell>
          <cell r="L6035">
            <v>26</v>
          </cell>
        </row>
        <row r="6036">
          <cell r="J6036">
            <v>28151</v>
          </cell>
          <cell r="K6036" t="str">
            <v>Vartan Gregorian Elementary School</v>
          </cell>
          <cell r="L6036">
            <v>28</v>
          </cell>
        </row>
        <row r="6037">
          <cell r="J6037">
            <v>31109</v>
          </cell>
          <cell r="K6037" t="str">
            <v>Vincent J. Gallagher Middle School</v>
          </cell>
          <cell r="L6037">
            <v>31</v>
          </cell>
        </row>
        <row r="6038">
          <cell r="J6038">
            <v>26106</v>
          </cell>
          <cell r="K6038" t="str">
            <v>Samuel Slater Middle School</v>
          </cell>
          <cell r="L6038">
            <v>26</v>
          </cell>
        </row>
        <row r="6039">
          <cell r="J6039">
            <v>7120</v>
          </cell>
          <cell r="K6039" t="str">
            <v>Stadium School</v>
          </cell>
          <cell r="L6039">
            <v>7</v>
          </cell>
        </row>
        <row r="6040">
          <cell r="J6040">
            <v>35136</v>
          </cell>
          <cell r="K6040" t="str">
            <v>Cottrell F. Hoxsie School</v>
          </cell>
          <cell r="L6040">
            <v>35</v>
          </cell>
        </row>
        <row r="6041">
          <cell r="J6041">
            <v>16103</v>
          </cell>
          <cell r="K6041" t="str">
            <v>Thornton School</v>
          </cell>
          <cell r="L6041">
            <v>16</v>
          </cell>
        </row>
        <row r="6042">
          <cell r="J6042">
            <v>16106</v>
          </cell>
          <cell r="K6042" t="str">
            <v>Brown Avenue School</v>
          </cell>
          <cell r="L6042">
            <v>16</v>
          </cell>
        </row>
        <row r="6043">
          <cell r="J6043">
            <v>35123</v>
          </cell>
          <cell r="K6043" t="str">
            <v>Lippitt School</v>
          </cell>
          <cell r="L6043">
            <v>35</v>
          </cell>
        </row>
        <row r="6044">
          <cell r="J6044">
            <v>35124</v>
          </cell>
          <cell r="K6044" t="str">
            <v>Randall Holden School</v>
          </cell>
          <cell r="L6044">
            <v>35</v>
          </cell>
        </row>
        <row r="6045">
          <cell r="J6045">
            <v>16111</v>
          </cell>
          <cell r="K6045" t="str">
            <v>Nicholas A. Ferri Middle School</v>
          </cell>
          <cell r="L6045">
            <v>16</v>
          </cell>
        </row>
        <row r="6046">
          <cell r="J6046">
            <v>28164</v>
          </cell>
          <cell r="K6046" t="str">
            <v>Classical High School</v>
          </cell>
          <cell r="L6046">
            <v>28</v>
          </cell>
        </row>
        <row r="6047">
          <cell r="J6047">
            <v>7124</v>
          </cell>
          <cell r="K6047" t="str">
            <v>George J. Peters School</v>
          </cell>
          <cell r="L6047">
            <v>7</v>
          </cell>
        </row>
        <row r="6048">
          <cell r="J6048">
            <v>10112</v>
          </cell>
          <cell r="K6048" t="str">
            <v>East Providence High School</v>
          </cell>
          <cell r="L6048">
            <v>10</v>
          </cell>
        </row>
        <row r="6049">
          <cell r="J6049">
            <v>6119</v>
          </cell>
          <cell r="K6049" t="str">
            <v>Coventry High School</v>
          </cell>
          <cell r="L6049">
            <v>6</v>
          </cell>
        </row>
        <row r="6050">
          <cell r="J6050">
            <v>96190</v>
          </cell>
          <cell r="K6050" t="str">
            <v>Bristol Warren  Public Schools</v>
          </cell>
          <cell r="L6050">
            <v>96</v>
          </cell>
        </row>
        <row r="6051">
          <cell r="J6051">
            <v>96104</v>
          </cell>
          <cell r="K6051" t="str">
            <v>Guiteras School</v>
          </cell>
          <cell r="L6051">
            <v>96</v>
          </cell>
        </row>
        <row r="6052">
          <cell r="J6052">
            <v>96105</v>
          </cell>
          <cell r="K6052" t="str">
            <v>Colt Andrews School</v>
          </cell>
          <cell r="L6052">
            <v>96</v>
          </cell>
        </row>
        <row r="6053">
          <cell r="J6053">
            <v>96106</v>
          </cell>
          <cell r="K6053" t="str">
            <v>Rockwell School</v>
          </cell>
          <cell r="L6053">
            <v>96</v>
          </cell>
        </row>
        <row r="6054">
          <cell r="J6054">
            <v>96113</v>
          </cell>
          <cell r="K6054" t="str">
            <v>Hugh Cole School</v>
          </cell>
          <cell r="L6054">
            <v>96</v>
          </cell>
        </row>
        <row r="6055">
          <cell r="J6055">
            <v>36103</v>
          </cell>
          <cell r="K6055" t="str">
            <v>Westerly Middle School</v>
          </cell>
          <cell r="L6055">
            <v>36</v>
          </cell>
        </row>
        <row r="6056">
          <cell r="J6056">
            <v>30106</v>
          </cell>
          <cell r="K6056" t="str">
            <v>North Scituate Elementary School</v>
          </cell>
          <cell r="L6056">
            <v>30</v>
          </cell>
        </row>
        <row r="6057">
          <cell r="J6057">
            <v>10112</v>
          </cell>
          <cell r="K6057" t="str">
            <v>East Providence High School</v>
          </cell>
          <cell r="L6057">
            <v>10</v>
          </cell>
        </row>
        <row r="6058">
          <cell r="J6058">
            <v>98107</v>
          </cell>
          <cell r="K6058" t="str">
            <v>Hope Valley Elementary School</v>
          </cell>
          <cell r="L6058">
            <v>98</v>
          </cell>
        </row>
        <row r="6059">
          <cell r="J6059">
            <v>7136</v>
          </cell>
          <cell r="K6059" t="str">
            <v>Orchard Farms Elementary School</v>
          </cell>
          <cell r="L6059">
            <v>7</v>
          </cell>
        </row>
        <row r="6060">
          <cell r="J6060">
            <v>6109</v>
          </cell>
          <cell r="K6060" t="str">
            <v>Western Coventry School</v>
          </cell>
          <cell r="L6060">
            <v>6</v>
          </cell>
        </row>
        <row r="6061">
          <cell r="J6061">
            <v>6112</v>
          </cell>
          <cell r="K6061" t="str">
            <v>Hopkins Hill School</v>
          </cell>
          <cell r="L6061">
            <v>6</v>
          </cell>
        </row>
        <row r="6062">
          <cell r="J6062">
            <v>7129</v>
          </cell>
          <cell r="K6062" t="str">
            <v xml:space="preserve">Western Hills Middle School                       </v>
          </cell>
          <cell r="L6062">
            <v>7</v>
          </cell>
        </row>
        <row r="6063">
          <cell r="J6063">
            <v>28143</v>
          </cell>
          <cell r="K6063" t="str">
            <v>Nathan Bishop Middle School</v>
          </cell>
          <cell r="L6063">
            <v>28</v>
          </cell>
        </row>
        <row r="6064">
          <cell r="J6064">
            <v>28149</v>
          </cell>
          <cell r="K6064" t="str">
            <v>Hope High School</v>
          </cell>
          <cell r="L6064">
            <v>28</v>
          </cell>
        </row>
        <row r="6065">
          <cell r="J6065">
            <v>35123</v>
          </cell>
          <cell r="K6065" t="str">
            <v>Lippitt School</v>
          </cell>
          <cell r="L6065">
            <v>35</v>
          </cell>
        </row>
        <row r="6066">
          <cell r="J6066">
            <v>35125</v>
          </cell>
          <cell r="K6066" t="str">
            <v>Francis School</v>
          </cell>
          <cell r="L6066">
            <v>35</v>
          </cell>
        </row>
        <row r="6067">
          <cell r="J6067">
            <v>38106</v>
          </cell>
          <cell r="K6067" t="str">
            <v>West Warwick Senior High School</v>
          </cell>
          <cell r="L6067">
            <v>38</v>
          </cell>
        </row>
        <row r="6068">
          <cell r="J6068">
            <v>98104</v>
          </cell>
          <cell r="K6068" t="str">
            <v>Charlestown Elementary School</v>
          </cell>
          <cell r="L6068">
            <v>98</v>
          </cell>
        </row>
        <row r="6069">
          <cell r="J6069">
            <v>9103</v>
          </cell>
          <cell r="K6069" t="str">
            <v>Archie R. Cole Middle School</v>
          </cell>
          <cell r="L6069">
            <v>9</v>
          </cell>
        </row>
        <row r="6070">
          <cell r="J6070">
            <v>7115</v>
          </cell>
          <cell r="K6070" t="str">
            <v>Hugh B. Bain Middle School</v>
          </cell>
          <cell r="L6070">
            <v>7</v>
          </cell>
        </row>
        <row r="6071">
          <cell r="J6071">
            <v>7115</v>
          </cell>
          <cell r="K6071" t="str">
            <v>Hugh B. Bain Middle School</v>
          </cell>
          <cell r="L6071">
            <v>7</v>
          </cell>
        </row>
        <row r="6072">
          <cell r="J6072">
            <v>28103</v>
          </cell>
          <cell r="K6072" t="str">
            <v>Leviton Dual Language School</v>
          </cell>
          <cell r="L6072">
            <v>28</v>
          </cell>
        </row>
        <row r="6073">
          <cell r="J6073">
            <v>28115</v>
          </cell>
          <cell r="K6073" t="str">
            <v>Asa Messer Elementary School</v>
          </cell>
          <cell r="L6073">
            <v>28</v>
          </cell>
        </row>
        <row r="6074">
          <cell r="J6074">
            <v>7115</v>
          </cell>
          <cell r="K6074" t="str">
            <v>Hugh B. Bain Middle School</v>
          </cell>
          <cell r="L6074">
            <v>7</v>
          </cell>
        </row>
        <row r="6075">
          <cell r="J6075">
            <v>16111</v>
          </cell>
          <cell r="K6075" t="str">
            <v>Nicholas A. Ferri Middle School</v>
          </cell>
          <cell r="L6075">
            <v>16</v>
          </cell>
        </row>
        <row r="6076">
          <cell r="J6076">
            <v>28113</v>
          </cell>
          <cell r="K6076" t="str">
            <v>Dr. Jorge Alvarez High School</v>
          </cell>
          <cell r="L6076">
            <v>28</v>
          </cell>
        </row>
        <row r="6077">
          <cell r="J6077">
            <v>27111</v>
          </cell>
          <cell r="K6077" t="str">
            <v>Melville Elementary School</v>
          </cell>
          <cell r="L6077">
            <v>27</v>
          </cell>
        </row>
        <row r="6078">
          <cell r="J6078">
            <v>8112</v>
          </cell>
          <cell r="K6078" t="str">
            <v>Ashton School</v>
          </cell>
          <cell r="L6078">
            <v>8</v>
          </cell>
        </row>
        <row r="6079">
          <cell r="J6079">
            <v>24110</v>
          </cell>
          <cell r="K6079" t="str">
            <v>Greystone School</v>
          </cell>
          <cell r="L6079">
            <v>24</v>
          </cell>
        </row>
        <row r="6080">
          <cell r="J6080">
            <v>15190</v>
          </cell>
          <cell r="K6080" t="str">
            <v>Jamestown Public Schools</v>
          </cell>
          <cell r="L6080">
            <v>15</v>
          </cell>
        </row>
        <row r="6081">
          <cell r="J6081">
            <v>7130</v>
          </cell>
          <cell r="K6081" t="str">
            <v>Edgewood Highland School</v>
          </cell>
          <cell r="L6081">
            <v>7</v>
          </cell>
        </row>
        <row r="6082">
          <cell r="J6082">
            <v>39101</v>
          </cell>
          <cell r="K6082" t="str">
            <v>Harris School</v>
          </cell>
          <cell r="L6082">
            <v>39</v>
          </cell>
        </row>
        <row r="6083">
          <cell r="J6083">
            <v>16106</v>
          </cell>
          <cell r="K6083" t="str">
            <v>Brown Avenue School</v>
          </cell>
          <cell r="L6083">
            <v>16</v>
          </cell>
        </row>
        <row r="6084">
          <cell r="J6084">
            <v>17106</v>
          </cell>
          <cell r="K6084" t="str">
            <v>Lonsdale Elementary School</v>
          </cell>
          <cell r="L6084">
            <v>17</v>
          </cell>
        </row>
        <row r="6085">
          <cell r="J6085">
            <v>21107</v>
          </cell>
          <cell r="K6085" t="str">
            <v>Claiborne Pell Elementary School</v>
          </cell>
          <cell r="L6085">
            <v>21</v>
          </cell>
        </row>
        <row r="6086">
          <cell r="J6086">
            <v>28164</v>
          </cell>
          <cell r="K6086" t="str">
            <v>Classical High School</v>
          </cell>
          <cell r="L6086">
            <v>28</v>
          </cell>
        </row>
        <row r="6087">
          <cell r="J6087">
            <v>35134</v>
          </cell>
          <cell r="K6087" t="str">
            <v>Pilgrim High School</v>
          </cell>
          <cell r="L6087">
            <v>35</v>
          </cell>
        </row>
        <row r="6088">
          <cell r="J6088">
            <v>6119</v>
          </cell>
          <cell r="K6088" t="str">
            <v>Coventry High School</v>
          </cell>
          <cell r="L6088">
            <v>6</v>
          </cell>
        </row>
        <row r="6089">
          <cell r="J6089">
            <v>28139</v>
          </cell>
          <cell r="K6089" t="str">
            <v>Central High School</v>
          </cell>
          <cell r="L6089">
            <v>28</v>
          </cell>
        </row>
        <row r="6090">
          <cell r="J6090">
            <v>24106</v>
          </cell>
          <cell r="K6090" t="str">
            <v>Stephen Olney School</v>
          </cell>
          <cell r="L6090">
            <v>24</v>
          </cell>
        </row>
        <row r="6091">
          <cell r="J6091">
            <v>1104</v>
          </cell>
          <cell r="K6091" t="str">
            <v>Nayatt School</v>
          </cell>
          <cell r="L6091">
            <v>1</v>
          </cell>
        </row>
        <row r="6092">
          <cell r="J6092">
            <v>19117</v>
          </cell>
          <cell r="K6092" t="str">
            <v>Joseph H. Gaudet Learning Academy</v>
          </cell>
          <cell r="L6092">
            <v>19</v>
          </cell>
        </row>
        <row r="6093">
          <cell r="J6093">
            <v>28135</v>
          </cell>
          <cell r="K6093" t="str">
            <v>George J. West Elementary School</v>
          </cell>
          <cell r="L6093">
            <v>28</v>
          </cell>
        </row>
        <row r="6094">
          <cell r="J6094">
            <v>35138</v>
          </cell>
          <cell r="K6094" t="str">
            <v>Toll Gate High School</v>
          </cell>
          <cell r="L6094">
            <v>35</v>
          </cell>
        </row>
        <row r="6095">
          <cell r="J6095">
            <v>24106</v>
          </cell>
          <cell r="K6095" t="str">
            <v>Stephen Olney School</v>
          </cell>
          <cell r="L6095">
            <v>24</v>
          </cell>
        </row>
        <row r="6096">
          <cell r="J6096">
            <v>21107</v>
          </cell>
          <cell r="K6096" t="str">
            <v>Claiborne Pell Elementary School</v>
          </cell>
          <cell r="L6096">
            <v>21</v>
          </cell>
        </row>
        <row r="6097">
          <cell r="J6097">
            <v>4101</v>
          </cell>
          <cell r="K6097" t="str">
            <v>Ella Risk School</v>
          </cell>
          <cell r="L6097">
            <v>4</v>
          </cell>
        </row>
        <row r="6098">
          <cell r="J6098">
            <v>33110</v>
          </cell>
          <cell r="K6098" t="str">
            <v>Tiverton Middle School</v>
          </cell>
          <cell r="L6098">
            <v>33</v>
          </cell>
        </row>
        <row r="6099">
          <cell r="J6099">
            <v>30104</v>
          </cell>
          <cell r="K6099" t="str">
            <v>Scituate High School</v>
          </cell>
          <cell r="L6099">
            <v>30</v>
          </cell>
        </row>
        <row r="6100">
          <cell r="J6100">
            <v>19107</v>
          </cell>
          <cell r="K6100" t="str">
            <v>Forest Avenue School</v>
          </cell>
          <cell r="L6100">
            <v>19</v>
          </cell>
        </row>
        <row r="6101">
          <cell r="J6101">
            <v>25108</v>
          </cell>
          <cell r="K6101" t="str">
            <v>North Smithfield High School</v>
          </cell>
          <cell r="L6101">
            <v>25</v>
          </cell>
        </row>
        <row r="6102">
          <cell r="J6102">
            <v>10113</v>
          </cell>
          <cell r="K6102" t="str">
            <v>Kent Heights School</v>
          </cell>
          <cell r="L6102">
            <v>10</v>
          </cell>
        </row>
        <row r="6103">
          <cell r="J6103">
            <v>17701</v>
          </cell>
          <cell r="K6103" t="str">
            <v>Wm. M. Davies Jr. Career-Technical  High School</v>
          </cell>
          <cell r="L6103">
            <v>40</v>
          </cell>
        </row>
        <row r="6104">
          <cell r="J6104">
            <v>17190</v>
          </cell>
          <cell r="K6104" t="str">
            <v>Lincoln Public Schools</v>
          </cell>
          <cell r="L6104">
            <v>17</v>
          </cell>
        </row>
        <row r="6105">
          <cell r="J6105">
            <v>33105</v>
          </cell>
          <cell r="K6105" t="str">
            <v>Walter E. Ranger School</v>
          </cell>
          <cell r="L6105">
            <v>33</v>
          </cell>
        </row>
        <row r="6106">
          <cell r="J6106">
            <v>33106</v>
          </cell>
          <cell r="K6106" t="str">
            <v>Fort Barton School</v>
          </cell>
          <cell r="L6106">
            <v>33</v>
          </cell>
        </row>
        <row r="6107">
          <cell r="J6107">
            <v>33110</v>
          </cell>
          <cell r="K6107" t="str">
            <v>Tiverton Middle School</v>
          </cell>
          <cell r="L6107">
            <v>33</v>
          </cell>
        </row>
        <row r="6108">
          <cell r="J6108">
            <v>28139</v>
          </cell>
          <cell r="K6108" t="str">
            <v>Central High School</v>
          </cell>
          <cell r="L6108">
            <v>28</v>
          </cell>
        </row>
        <row r="6109">
          <cell r="J6109">
            <v>6116</v>
          </cell>
          <cell r="K6109" t="str">
            <v>Tiogue School</v>
          </cell>
          <cell r="L6109">
            <v>6</v>
          </cell>
        </row>
        <row r="6110">
          <cell r="J6110">
            <v>6117</v>
          </cell>
          <cell r="K6110" t="str">
            <v>Blackrock School</v>
          </cell>
          <cell r="L6110">
            <v>6</v>
          </cell>
        </row>
        <row r="6111">
          <cell r="J6111">
            <v>32107</v>
          </cell>
          <cell r="K6111" t="str">
            <v>Peace Dale Elementary School</v>
          </cell>
          <cell r="L6111">
            <v>32</v>
          </cell>
        </row>
        <row r="6112">
          <cell r="J6112">
            <v>1108</v>
          </cell>
          <cell r="K6112" t="str">
            <v>Barrington Middle School</v>
          </cell>
          <cell r="L6112">
            <v>1</v>
          </cell>
        </row>
        <row r="6113">
          <cell r="J6113">
            <v>32114</v>
          </cell>
          <cell r="K6113" t="str">
            <v>Broad Rock Middle School</v>
          </cell>
          <cell r="L6113">
            <v>32</v>
          </cell>
        </row>
        <row r="6114">
          <cell r="J6114">
            <v>39110</v>
          </cell>
          <cell r="K6114" t="str">
            <v>Governor Aram J. Pothier School</v>
          </cell>
          <cell r="L6114">
            <v>39</v>
          </cell>
        </row>
        <row r="6115">
          <cell r="J6115">
            <v>39110</v>
          </cell>
          <cell r="K6115" t="str">
            <v>Governor Aram J. Pothier School</v>
          </cell>
          <cell r="L6115">
            <v>39</v>
          </cell>
        </row>
        <row r="6116">
          <cell r="J6116">
            <v>9105</v>
          </cell>
          <cell r="K6116" t="str">
            <v>Frenchtown School</v>
          </cell>
          <cell r="L6116">
            <v>9</v>
          </cell>
        </row>
        <row r="6117">
          <cell r="J6117">
            <v>9105</v>
          </cell>
          <cell r="K6117" t="str">
            <v>Frenchtown School</v>
          </cell>
          <cell r="L6117">
            <v>9</v>
          </cell>
        </row>
        <row r="6118">
          <cell r="J6118">
            <v>27112</v>
          </cell>
          <cell r="K6118" t="str">
            <v>Portsmouth Middle School</v>
          </cell>
          <cell r="L6118">
            <v>27</v>
          </cell>
        </row>
        <row r="6119">
          <cell r="J6119">
            <v>21107</v>
          </cell>
          <cell r="K6119" t="str">
            <v>Claiborne Pell Elementary School</v>
          </cell>
          <cell r="L6119">
            <v>21</v>
          </cell>
        </row>
        <row r="6120">
          <cell r="J6120">
            <v>35104</v>
          </cell>
          <cell r="K6120" t="str">
            <v>Oakland Beach Elementary School</v>
          </cell>
          <cell r="L6120">
            <v>35</v>
          </cell>
        </row>
        <row r="6121">
          <cell r="J6121">
            <v>39101</v>
          </cell>
          <cell r="K6121" t="str">
            <v>Harris School</v>
          </cell>
          <cell r="L6121">
            <v>39</v>
          </cell>
        </row>
        <row r="6122">
          <cell r="J6122">
            <v>28106</v>
          </cell>
          <cell r="K6122" t="str">
            <v>Frank D. Spaziano Elementary School Annex</v>
          </cell>
          <cell r="L6122">
            <v>28</v>
          </cell>
        </row>
        <row r="6123">
          <cell r="J6123">
            <v>97103</v>
          </cell>
          <cell r="K6123" t="str">
            <v>Metcalf School</v>
          </cell>
          <cell r="L6123">
            <v>97</v>
          </cell>
        </row>
        <row r="6124">
          <cell r="J6124">
            <v>7123</v>
          </cell>
          <cell r="K6124" t="str">
            <v>Park View Middle School</v>
          </cell>
          <cell r="L6124">
            <v>7</v>
          </cell>
        </row>
        <row r="6125">
          <cell r="J6125">
            <v>7123</v>
          </cell>
          <cell r="K6125" t="str">
            <v>Park View Middle School</v>
          </cell>
          <cell r="L6125">
            <v>7</v>
          </cell>
        </row>
        <row r="6126">
          <cell r="J6126">
            <v>28140</v>
          </cell>
          <cell r="K6126" t="str">
            <v>Carl G. Lauro Elementary School</v>
          </cell>
          <cell r="L6126">
            <v>28</v>
          </cell>
        </row>
        <row r="6127">
          <cell r="J6127">
            <v>7112</v>
          </cell>
          <cell r="K6127" t="str">
            <v>Chester W. Barrows School</v>
          </cell>
          <cell r="L6127">
            <v>7</v>
          </cell>
        </row>
        <row r="6128">
          <cell r="J6128">
            <v>7112</v>
          </cell>
          <cell r="K6128" t="str">
            <v>Chester W. Barrows School</v>
          </cell>
          <cell r="L6128">
            <v>7</v>
          </cell>
        </row>
        <row r="6129">
          <cell r="J6129">
            <v>7112</v>
          </cell>
          <cell r="K6129" t="str">
            <v>Chester W. Barrows School</v>
          </cell>
          <cell r="L6129">
            <v>7</v>
          </cell>
        </row>
        <row r="6130">
          <cell r="J6130">
            <v>7112</v>
          </cell>
          <cell r="K6130" t="str">
            <v>Chester W. Barrows School</v>
          </cell>
          <cell r="L6130">
            <v>7</v>
          </cell>
        </row>
        <row r="6131">
          <cell r="J6131">
            <v>1106</v>
          </cell>
          <cell r="K6131" t="str">
            <v>Barrington High School</v>
          </cell>
          <cell r="L6131">
            <v>1</v>
          </cell>
        </row>
        <row r="6132">
          <cell r="J6132">
            <v>8109</v>
          </cell>
          <cell r="K6132" t="str">
            <v>Community School</v>
          </cell>
          <cell r="L6132">
            <v>8</v>
          </cell>
        </row>
        <row r="6133">
          <cell r="J6133">
            <v>35129</v>
          </cell>
          <cell r="K6133" t="str">
            <v>John Wickes School</v>
          </cell>
          <cell r="L6133">
            <v>35</v>
          </cell>
        </row>
        <row r="6134">
          <cell r="J6134">
            <v>23601</v>
          </cell>
          <cell r="K6134" t="str">
            <v>The Compass School</v>
          </cell>
          <cell r="L6134">
            <v>55</v>
          </cell>
        </row>
        <row r="6135">
          <cell r="J6135">
            <v>23601</v>
          </cell>
          <cell r="K6135" t="str">
            <v>The Compass School</v>
          </cell>
          <cell r="L6135">
            <v>55</v>
          </cell>
        </row>
        <row r="6136">
          <cell r="J6136">
            <v>99102</v>
          </cell>
          <cell r="K6136" t="str">
            <v>Ponaganset High School</v>
          </cell>
          <cell r="L6136">
            <v>99</v>
          </cell>
        </row>
        <row r="6137">
          <cell r="J6137">
            <v>16110</v>
          </cell>
          <cell r="K6137" t="str">
            <v>Graniteville School</v>
          </cell>
          <cell r="L6137">
            <v>16</v>
          </cell>
        </row>
        <row r="6138">
          <cell r="J6138">
            <v>35121</v>
          </cell>
          <cell r="K6138" t="str">
            <v>E. G. Robertson School</v>
          </cell>
          <cell r="L6138">
            <v>35</v>
          </cell>
        </row>
        <row r="6139">
          <cell r="J6139">
            <v>36104</v>
          </cell>
          <cell r="K6139" t="str">
            <v>Westerly High School</v>
          </cell>
          <cell r="L6139">
            <v>36</v>
          </cell>
        </row>
        <row r="6140">
          <cell r="J6140">
            <v>36190</v>
          </cell>
          <cell r="K6140" t="str">
            <v>Westerly Public Schools</v>
          </cell>
          <cell r="L6140">
            <v>36</v>
          </cell>
        </row>
        <row r="6141">
          <cell r="J6141">
            <v>7119</v>
          </cell>
          <cell r="K6141" t="str">
            <v>Gladstone Street School</v>
          </cell>
          <cell r="L6141">
            <v>7</v>
          </cell>
        </row>
        <row r="6142">
          <cell r="J6142">
            <v>28138</v>
          </cell>
          <cell r="K6142" t="str">
            <v>Robert F. Kennedy Elementary School</v>
          </cell>
          <cell r="L6142">
            <v>28</v>
          </cell>
        </row>
        <row r="6143">
          <cell r="J6143">
            <v>28138</v>
          </cell>
          <cell r="K6143" t="str">
            <v>Robert F. Kennedy Elementary School</v>
          </cell>
          <cell r="L6143">
            <v>28</v>
          </cell>
        </row>
        <row r="6144">
          <cell r="J6144">
            <v>36104</v>
          </cell>
          <cell r="K6144" t="str">
            <v>Westerly High School</v>
          </cell>
          <cell r="L6144">
            <v>36</v>
          </cell>
        </row>
        <row r="6145">
          <cell r="J6145">
            <v>27112</v>
          </cell>
          <cell r="K6145" t="str">
            <v>Portsmouth Middle School</v>
          </cell>
          <cell r="L6145">
            <v>27</v>
          </cell>
        </row>
        <row r="6146">
          <cell r="J6146">
            <v>36106</v>
          </cell>
          <cell r="K6146" t="str">
            <v>State Street School</v>
          </cell>
          <cell r="L6146">
            <v>36</v>
          </cell>
        </row>
        <row r="6147">
          <cell r="J6147">
            <v>32108</v>
          </cell>
          <cell r="K6147" t="str">
            <v>South Kingstown High School</v>
          </cell>
          <cell r="L6147">
            <v>32</v>
          </cell>
        </row>
        <row r="6148">
          <cell r="J6148">
            <v>31108</v>
          </cell>
          <cell r="K6148" t="str">
            <v>Raymond C. LaPerche School</v>
          </cell>
          <cell r="L6148">
            <v>31</v>
          </cell>
        </row>
        <row r="6149">
          <cell r="J6149">
            <v>96112</v>
          </cell>
          <cell r="K6149" t="str">
            <v>Kickemuit Middle School</v>
          </cell>
          <cell r="L6149">
            <v>96</v>
          </cell>
        </row>
        <row r="6150">
          <cell r="J6150">
            <v>7113</v>
          </cell>
          <cell r="K6150" t="str">
            <v>Cranston High School East</v>
          </cell>
          <cell r="L6150">
            <v>7</v>
          </cell>
        </row>
        <row r="6151">
          <cell r="J6151">
            <v>30105</v>
          </cell>
          <cell r="K6151" t="str">
            <v>Scituate Middle School</v>
          </cell>
          <cell r="L6151">
            <v>30</v>
          </cell>
        </row>
        <row r="6152">
          <cell r="J6152">
            <v>24105</v>
          </cell>
          <cell r="K6152" t="str">
            <v>North Providence High School</v>
          </cell>
          <cell r="L6152">
            <v>24</v>
          </cell>
        </row>
        <row r="6153">
          <cell r="J6153">
            <v>8110</v>
          </cell>
          <cell r="K6153" t="str">
            <v>John J. McLaughlin Cumberland Hill School</v>
          </cell>
          <cell r="L6153">
            <v>8</v>
          </cell>
        </row>
        <row r="6154">
          <cell r="J6154">
            <v>16114</v>
          </cell>
          <cell r="K6154" t="str">
            <v>Early Childhood Center</v>
          </cell>
          <cell r="L6154">
            <v>16</v>
          </cell>
        </row>
        <row r="6155">
          <cell r="J6155">
            <v>32190</v>
          </cell>
          <cell r="K6155" t="str">
            <v>S. Kingstown Public Schools</v>
          </cell>
          <cell r="L6155">
            <v>32</v>
          </cell>
        </row>
        <row r="6156">
          <cell r="J6156">
            <v>31103</v>
          </cell>
          <cell r="K6156" t="str">
            <v>William Winsor School</v>
          </cell>
          <cell r="L6156">
            <v>31</v>
          </cell>
        </row>
        <row r="6157">
          <cell r="J6157">
            <v>31103</v>
          </cell>
          <cell r="K6157" t="str">
            <v>William Winsor School</v>
          </cell>
          <cell r="L6157">
            <v>31</v>
          </cell>
        </row>
        <row r="6158">
          <cell r="J6158">
            <v>28147</v>
          </cell>
          <cell r="K6158" t="str">
            <v>Roger Williams Middle School</v>
          </cell>
          <cell r="L6158">
            <v>28</v>
          </cell>
        </row>
        <row r="6159">
          <cell r="J6159">
            <v>28170</v>
          </cell>
          <cell r="K6159" t="str">
            <v>Times2 Academy</v>
          </cell>
          <cell r="L6159">
            <v>28</v>
          </cell>
        </row>
        <row r="6160">
          <cell r="J6160">
            <v>1108</v>
          </cell>
          <cell r="K6160" t="str">
            <v>Barrington Middle School</v>
          </cell>
          <cell r="L6160">
            <v>1</v>
          </cell>
        </row>
        <row r="6161">
          <cell r="J6161">
            <v>98101</v>
          </cell>
          <cell r="K6161" t="str">
            <v xml:space="preserve">Chariho Regional High School                      </v>
          </cell>
          <cell r="L6161">
            <v>98</v>
          </cell>
        </row>
        <row r="6162">
          <cell r="J6162">
            <v>98101</v>
          </cell>
          <cell r="K6162" t="str">
            <v xml:space="preserve">Chariho Regional High School                      </v>
          </cell>
          <cell r="L6162">
            <v>98</v>
          </cell>
        </row>
        <row r="6163">
          <cell r="J6163">
            <v>23108</v>
          </cell>
          <cell r="K6163" t="str">
            <v>North Kingstown Senior High School</v>
          </cell>
          <cell r="L6163">
            <v>23</v>
          </cell>
        </row>
        <row r="6164">
          <cell r="J6164">
            <v>23108</v>
          </cell>
          <cell r="K6164" t="str">
            <v>North Kingstown Senior High School</v>
          </cell>
          <cell r="L6164">
            <v>23</v>
          </cell>
        </row>
        <row r="6165">
          <cell r="J6165">
            <v>7127</v>
          </cell>
          <cell r="K6165" t="str">
            <v xml:space="preserve">Stone Hill School                                 </v>
          </cell>
          <cell r="L6165">
            <v>7</v>
          </cell>
        </row>
        <row r="6166">
          <cell r="J6166">
            <v>7113</v>
          </cell>
          <cell r="K6166" t="str">
            <v>Cranston High School East</v>
          </cell>
          <cell r="L6166">
            <v>7</v>
          </cell>
        </row>
        <row r="6167">
          <cell r="J6167">
            <v>27112</v>
          </cell>
          <cell r="K6167" t="str">
            <v>Portsmouth Middle School</v>
          </cell>
          <cell r="L6167">
            <v>27</v>
          </cell>
        </row>
        <row r="6168">
          <cell r="J6168">
            <v>10114</v>
          </cell>
          <cell r="K6168" t="str">
            <v>Alice M. Waddington School</v>
          </cell>
          <cell r="L6168">
            <v>10</v>
          </cell>
        </row>
        <row r="6169">
          <cell r="J6169">
            <v>39118</v>
          </cell>
          <cell r="K6169" t="str">
            <v>Bernon Heights School</v>
          </cell>
          <cell r="L6169">
            <v>39</v>
          </cell>
        </row>
        <row r="6170">
          <cell r="J6170">
            <v>23108</v>
          </cell>
          <cell r="K6170" t="str">
            <v>North Kingstown Senior High School</v>
          </cell>
          <cell r="L6170">
            <v>23</v>
          </cell>
        </row>
        <row r="6171">
          <cell r="J6171">
            <v>23112</v>
          </cell>
          <cell r="K6171" t="str">
            <v>Davisville Middle School</v>
          </cell>
          <cell r="L6171">
            <v>23</v>
          </cell>
        </row>
        <row r="6172">
          <cell r="J6172">
            <v>23112</v>
          </cell>
          <cell r="K6172" t="str">
            <v>Davisville Middle School</v>
          </cell>
          <cell r="L6172">
            <v>23</v>
          </cell>
        </row>
        <row r="6173">
          <cell r="J6173">
            <v>26105</v>
          </cell>
          <cell r="K6173" t="str">
            <v>William E Tolman Senior High School</v>
          </cell>
          <cell r="L6173">
            <v>26</v>
          </cell>
        </row>
        <row r="6174">
          <cell r="J6174">
            <v>28116</v>
          </cell>
          <cell r="K6174" t="str">
            <v>Alan Shawn Feinstein Elementary at Broad Street</v>
          </cell>
          <cell r="L6174">
            <v>28</v>
          </cell>
        </row>
        <row r="6175">
          <cell r="J6175">
            <v>35138</v>
          </cell>
          <cell r="K6175" t="str">
            <v>Toll Gate High School</v>
          </cell>
          <cell r="L6175">
            <v>35</v>
          </cell>
        </row>
        <row r="6176">
          <cell r="J6176">
            <v>26110</v>
          </cell>
          <cell r="K6176" t="str">
            <v>Potter-Burns School</v>
          </cell>
          <cell r="L6176">
            <v>26</v>
          </cell>
        </row>
        <row r="6177">
          <cell r="J6177">
            <v>39128</v>
          </cell>
          <cell r="K6177" t="str">
            <v>Kevin K. Coleman Elementary School</v>
          </cell>
          <cell r="L6177">
            <v>39</v>
          </cell>
        </row>
        <row r="6178">
          <cell r="J6178">
            <v>19114</v>
          </cell>
          <cell r="K6178" t="str">
            <v>Joseph H. Gaudet School</v>
          </cell>
          <cell r="L6178">
            <v>19</v>
          </cell>
        </row>
        <row r="6179">
          <cell r="J6179">
            <v>39601</v>
          </cell>
          <cell r="K6179" t="str">
            <v>BEACON Charter School</v>
          </cell>
          <cell r="L6179">
            <v>58</v>
          </cell>
        </row>
        <row r="6180">
          <cell r="J6180">
            <v>36103</v>
          </cell>
          <cell r="K6180" t="str">
            <v>Westerly Middle School</v>
          </cell>
          <cell r="L6180">
            <v>36</v>
          </cell>
        </row>
        <row r="6181">
          <cell r="J6181">
            <v>36103</v>
          </cell>
          <cell r="K6181" t="str">
            <v>Westerly Middle School</v>
          </cell>
          <cell r="L6181">
            <v>36</v>
          </cell>
        </row>
        <row r="6182">
          <cell r="J6182">
            <v>28142</v>
          </cell>
          <cell r="K6182" t="str">
            <v>Reservoir Avenue School</v>
          </cell>
          <cell r="L6182">
            <v>28</v>
          </cell>
        </row>
        <row r="6183">
          <cell r="J6183">
            <v>28142</v>
          </cell>
          <cell r="K6183" t="str">
            <v>Reservoir Avenue School</v>
          </cell>
          <cell r="L6183">
            <v>28</v>
          </cell>
        </row>
        <row r="6184">
          <cell r="J6184">
            <v>10109</v>
          </cell>
          <cell r="K6184" t="str">
            <v>Edward R. Martin Middle School</v>
          </cell>
          <cell r="L6184">
            <v>10</v>
          </cell>
        </row>
        <row r="6185">
          <cell r="J6185">
            <v>39119</v>
          </cell>
          <cell r="K6185" t="str">
            <v xml:space="preserve">Globe Park School                                 </v>
          </cell>
          <cell r="L6185">
            <v>39</v>
          </cell>
        </row>
        <row r="6186">
          <cell r="J6186">
            <v>3105</v>
          </cell>
          <cell r="K6186" t="str">
            <v>Steere Farm Elementary School</v>
          </cell>
          <cell r="L6186">
            <v>3</v>
          </cell>
        </row>
        <row r="6187">
          <cell r="J6187">
            <v>35141</v>
          </cell>
          <cell r="K6187" t="str">
            <v>West Bay Collaborative</v>
          </cell>
          <cell r="L6187">
            <v>76</v>
          </cell>
        </row>
        <row r="6188">
          <cell r="J6188">
            <v>32112</v>
          </cell>
          <cell r="K6188" t="str">
            <v>West Kingston Elementary School</v>
          </cell>
          <cell r="L6188">
            <v>32</v>
          </cell>
        </row>
        <row r="6189">
          <cell r="J6189">
            <v>32113</v>
          </cell>
          <cell r="K6189" t="str">
            <v>Matunuck School</v>
          </cell>
          <cell r="L6189">
            <v>32</v>
          </cell>
        </row>
        <row r="6190">
          <cell r="J6190">
            <v>32113</v>
          </cell>
          <cell r="K6190" t="str">
            <v>Matunuck School</v>
          </cell>
          <cell r="L6190">
            <v>32</v>
          </cell>
        </row>
        <row r="6191">
          <cell r="J6191">
            <v>7118</v>
          </cell>
          <cell r="K6191" t="str">
            <v>Eden Park School</v>
          </cell>
          <cell r="L6191">
            <v>7</v>
          </cell>
        </row>
        <row r="6192">
          <cell r="J6192">
            <v>98103</v>
          </cell>
          <cell r="K6192" t="str">
            <v>Chariho Regional Middle School</v>
          </cell>
          <cell r="L6192">
            <v>98</v>
          </cell>
        </row>
        <row r="6193">
          <cell r="J6193">
            <v>26122</v>
          </cell>
          <cell r="K6193" t="str">
            <v>Agnes E. Little School</v>
          </cell>
          <cell r="L6193">
            <v>26</v>
          </cell>
        </row>
        <row r="6194">
          <cell r="J6194">
            <v>28103</v>
          </cell>
          <cell r="K6194" t="str">
            <v>Leviton Dual Language School</v>
          </cell>
          <cell r="L6194">
            <v>28</v>
          </cell>
        </row>
        <row r="6195">
          <cell r="J6195">
            <v>28103</v>
          </cell>
          <cell r="K6195" t="str">
            <v>Leviton Dual Language School</v>
          </cell>
          <cell r="L6195">
            <v>28</v>
          </cell>
        </row>
        <row r="6196">
          <cell r="J6196">
            <v>28140</v>
          </cell>
          <cell r="K6196" t="str">
            <v>Carl G. Lauro Elementary School</v>
          </cell>
          <cell r="L6196">
            <v>28</v>
          </cell>
        </row>
        <row r="6197">
          <cell r="J6197">
            <v>28140</v>
          </cell>
          <cell r="K6197" t="str">
            <v>Carl G. Lauro Elementary School</v>
          </cell>
          <cell r="L6197">
            <v>28</v>
          </cell>
        </row>
        <row r="6198">
          <cell r="J6198">
            <v>28142</v>
          </cell>
          <cell r="K6198" t="str">
            <v>Reservoir Avenue School</v>
          </cell>
          <cell r="L6198">
            <v>28</v>
          </cell>
        </row>
        <row r="6199">
          <cell r="J6199">
            <v>28153</v>
          </cell>
          <cell r="K6199" t="str">
            <v>William D'Abate Elementary School</v>
          </cell>
          <cell r="L6199">
            <v>28</v>
          </cell>
        </row>
        <row r="6200">
          <cell r="J6200">
            <v>28153</v>
          </cell>
          <cell r="K6200" t="str">
            <v>William D'Abate Elementary School</v>
          </cell>
          <cell r="L6200">
            <v>28</v>
          </cell>
        </row>
        <row r="6201">
          <cell r="J6201">
            <v>28160</v>
          </cell>
          <cell r="K6201" t="str">
            <v>Mary E. Fogarty Elementary School</v>
          </cell>
          <cell r="L6201">
            <v>28</v>
          </cell>
        </row>
        <row r="6202">
          <cell r="J6202">
            <v>28144</v>
          </cell>
          <cell r="K6202" t="str">
            <v>Gilbert Stuart Middle School</v>
          </cell>
          <cell r="L6202">
            <v>28</v>
          </cell>
        </row>
        <row r="6203">
          <cell r="J6203">
            <v>7113</v>
          </cell>
          <cell r="K6203" t="str">
            <v>Cranston High School East</v>
          </cell>
          <cell r="L6203">
            <v>7</v>
          </cell>
        </row>
        <row r="6204">
          <cell r="J6204">
            <v>26110</v>
          </cell>
          <cell r="K6204" t="str">
            <v>Potter-Burns School</v>
          </cell>
          <cell r="L6204">
            <v>26</v>
          </cell>
        </row>
        <row r="6205">
          <cell r="J6205">
            <v>39127</v>
          </cell>
          <cell r="K6205" t="str">
            <v>Woonsocket Area Career and Technical Center</v>
          </cell>
          <cell r="L6205">
            <v>39</v>
          </cell>
        </row>
        <row r="6206">
          <cell r="J6206">
            <v>35133</v>
          </cell>
          <cell r="K6206" t="str">
            <v>Warwick Neck School</v>
          </cell>
          <cell r="L6206">
            <v>35</v>
          </cell>
        </row>
        <row r="6207">
          <cell r="J6207">
            <v>7122</v>
          </cell>
          <cell r="K6207" t="str">
            <v xml:space="preserve">Garden City School                                </v>
          </cell>
          <cell r="L6207">
            <v>7</v>
          </cell>
        </row>
        <row r="6208">
          <cell r="J6208">
            <v>7122</v>
          </cell>
          <cell r="K6208" t="str">
            <v xml:space="preserve">Garden City School                                </v>
          </cell>
          <cell r="L6208">
            <v>7</v>
          </cell>
        </row>
        <row r="6209">
          <cell r="J6209">
            <v>96107</v>
          </cell>
          <cell r="K6209" t="str">
            <v>Mt. Hope High School</v>
          </cell>
          <cell r="L6209">
            <v>96</v>
          </cell>
        </row>
        <row r="6210">
          <cell r="J6210">
            <v>96106</v>
          </cell>
          <cell r="K6210" t="str">
            <v>Rockwell School</v>
          </cell>
          <cell r="L6210">
            <v>96</v>
          </cell>
        </row>
        <row r="6211">
          <cell r="J6211">
            <v>13103</v>
          </cell>
          <cell r="K6211" t="str">
            <v>Fogarty Memorial School</v>
          </cell>
          <cell r="L6211">
            <v>13</v>
          </cell>
        </row>
        <row r="6212">
          <cell r="J6212">
            <v>36103</v>
          </cell>
          <cell r="K6212" t="str">
            <v>Westerly Middle School</v>
          </cell>
          <cell r="L6212">
            <v>36</v>
          </cell>
        </row>
        <row r="6213">
          <cell r="J6213">
            <v>96104</v>
          </cell>
          <cell r="K6213" t="str">
            <v>Guiteras School</v>
          </cell>
          <cell r="L6213">
            <v>96</v>
          </cell>
        </row>
        <row r="6214">
          <cell r="J6214">
            <v>96104</v>
          </cell>
          <cell r="K6214" t="str">
            <v>Guiteras School</v>
          </cell>
          <cell r="L6214">
            <v>96</v>
          </cell>
        </row>
        <row r="6215">
          <cell r="J6215">
            <v>96106</v>
          </cell>
          <cell r="K6215" t="str">
            <v>Rockwell School</v>
          </cell>
          <cell r="L6215">
            <v>96</v>
          </cell>
        </row>
        <row r="6216">
          <cell r="J6216">
            <v>24111</v>
          </cell>
          <cell r="K6216" t="str">
            <v>Dr. Edward A. Ricci Middle School</v>
          </cell>
          <cell r="L6216">
            <v>24</v>
          </cell>
        </row>
        <row r="6217">
          <cell r="J6217">
            <v>32108</v>
          </cell>
          <cell r="K6217" t="str">
            <v>South Kingstown High School</v>
          </cell>
          <cell r="L6217">
            <v>32</v>
          </cell>
        </row>
        <row r="6218">
          <cell r="J6218">
            <v>35136</v>
          </cell>
          <cell r="K6218" t="str">
            <v>Cottrell F. Hoxsie School</v>
          </cell>
          <cell r="L6218">
            <v>35</v>
          </cell>
        </row>
        <row r="6219">
          <cell r="J6219">
            <v>35138</v>
          </cell>
          <cell r="K6219" t="str">
            <v>Toll Gate High School</v>
          </cell>
          <cell r="L6219">
            <v>35</v>
          </cell>
        </row>
        <row r="6220">
          <cell r="J6220">
            <v>4106</v>
          </cell>
          <cell r="K6220" t="str">
            <v>Veterans Memorial Elementary</v>
          </cell>
          <cell r="L6220">
            <v>4</v>
          </cell>
        </row>
        <row r="6221">
          <cell r="J6221">
            <v>36103</v>
          </cell>
          <cell r="K6221" t="str">
            <v>Westerly Middle School</v>
          </cell>
          <cell r="L6221">
            <v>36</v>
          </cell>
        </row>
        <row r="6222">
          <cell r="J6222">
            <v>27106</v>
          </cell>
          <cell r="K6222" t="str">
            <v>Portsmouth High School</v>
          </cell>
          <cell r="L6222">
            <v>27</v>
          </cell>
        </row>
        <row r="6223">
          <cell r="J6223">
            <v>27106</v>
          </cell>
          <cell r="K6223" t="str">
            <v>Portsmouth High School</v>
          </cell>
          <cell r="L6223">
            <v>27</v>
          </cell>
        </row>
        <row r="6224">
          <cell r="J6224">
            <v>7123</v>
          </cell>
          <cell r="K6224" t="str">
            <v>Park View Middle School</v>
          </cell>
          <cell r="L6224">
            <v>7</v>
          </cell>
        </row>
        <row r="6225">
          <cell r="J6225">
            <v>35139</v>
          </cell>
          <cell r="K6225" t="str">
            <v>Winman Middle School</v>
          </cell>
          <cell r="L6225">
            <v>35</v>
          </cell>
        </row>
        <row r="6226">
          <cell r="J6226">
            <v>97102</v>
          </cell>
          <cell r="K6226" t="str">
            <v>Mildred E. Lineham School</v>
          </cell>
          <cell r="L6226">
            <v>97</v>
          </cell>
        </row>
        <row r="6227">
          <cell r="J6227">
            <v>13104</v>
          </cell>
          <cell r="K6227" t="str">
            <v>West Glocester Elementary</v>
          </cell>
          <cell r="L6227">
            <v>13</v>
          </cell>
        </row>
        <row r="6228">
          <cell r="J6228">
            <v>28193</v>
          </cell>
          <cell r="K6228" t="str">
            <v>Providence Career and Technical Academy</v>
          </cell>
          <cell r="L6228">
            <v>28</v>
          </cell>
        </row>
        <row r="6229">
          <cell r="J6229">
            <v>7126</v>
          </cell>
          <cell r="K6229" t="str">
            <v xml:space="preserve">Cranston High School West                         </v>
          </cell>
          <cell r="L6229">
            <v>7</v>
          </cell>
        </row>
        <row r="6230">
          <cell r="J6230">
            <v>25190</v>
          </cell>
          <cell r="K6230" t="str">
            <v>N. Smithfield Schools</v>
          </cell>
          <cell r="L6230">
            <v>25</v>
          </cell>
        </row>
        <row r="6231">
          <cell r="J6231">
            <v>28163</v>
          </cell>
          <cell r="K6231" t="str">
            <v>Dr. Martin Luther King, Jr. Elementary School</v>
          </cell>
          <cell r="L6231">
            <v>28</v>
          </cell>
        </row>
        <row r="6232">
          <cell r="J6232">
            <v>28163</v>
          </cell>
          <cell r="K6232" t="str">
            <v>Dr. Martin Luther King, Jr. Elementary School</v>
          </cell>
          <cell r="L6232">
            <v>28</v>
          </cell>
        </row>
        <row r="6233">
          <cell r="J6233">
            <v>19114</v>
          </cell>
          <cell r="K6233" t="str">
            <v>Joseph H. Gaudet School</v>
          </cell>
          <cell r="L6233">
            <v>19</v>
          </cell>
        </row>
        <row r="6234">
          <cell r="J6234">
            <v>1108</v>
          </cell>
          <cell r="K6234" t="str">
            <v>Barrington Middle School</v>
          </cell>
          <cell r="L6234">
            <v>1</v>
          </cell>
        </row>
        <row r="6235">
          <cell r="J6235">
            <v>35128</v>
          </cell>
          <cell r="K6235" t="str">
            <v>Holliman School</v>
          </cell>
          <cell r="L6235">
            <v>35</v>
          </cell>
        </row>
        <row r="6236">
          <cell r="J6236">
            <v>38106</v>
          </cell>
          <cell r="K6236" t="str">
            <v>West Warwick Senior High School</v>
          </cell>
          <cell r="L6236">
            <v>38</v>
          </cell>
        </row>
        <row r="6237">
          <cell r="J6237">
            <v>26110</v>
          </cell>
          <cell r="K6237" t="str">
            <v>Potter-Burns School</v>
          </cell>
          <cell r="L6237">
            <v>26</v>
          </cell>
        </row>
        <row r="6238">
          <cell r="J6238">
            <v>6190</v>
          </cell>
          <cell r="K6238" t="str">
            <v>Coventry Public Schools</v>
          </cell>
          <cell r="L6238">
            <v>6</v>
          </cell>
        </row>
        <row r="6239">
          <cell r="J6239">
            <v>35142</v>
          </cell>
          <cell r="K6239" t="str">
            <v>Warwick Veterans Middle School</v>
          </cell>
          <cell r="L6239">
            <v>35</v>
          </cell>
        </row>
        <row r="6240">
          <cell r="J6240">
            <v>33107</v>
          </cell>
          <cell r="K6240" t="str">
            <v>Pocasset School</v>
          </cell>
          <cell r="L6240">
            <v>33</v>
          </cell>
        </row>
        <row r="6241">
          <cell r="J6241">
            <v>36104</v>
          </cell>
          <cell r="K6241" t="str">
            <v>Westerly High School</v>
          </cell>
          <cell r="L6241">
            <v>36</v>
          </cell>
        </row>
        <row r="6242">
          <cell r="J6242">
            <v>97103</v>
          </cell>
          <cell r="K6242" t="str">
            <v>Metcalf School</v>
          </cell>
          <cell r="L6242">
            <v>97</v>
          </cell>
        </row>
        <row r="6243">
          <cell r="J6243">
            <v>99101</v>
          </cell>
          <cell r="K6243" t="str">
            <v>Ponaganset Middle School</v>
          </cell>
          <cell r="L6243">
            <v>99</v>
          </cell>
        </row>
        <row r="6244">
          <cell r="J6244">
            <v>97106</v>
          </cell>
          <cell r="K6244" t="str">
            <v>Exeter-West Greenwich Regional High School</v>
          </cell>
          <cell r="L6244">
            <v>97</v>
          </cell>
        </row>
        <row r="6245">
          <cell r="J6245">
            <v>7130</v>
          </cell>
          <cell r="K6245" t="str">
            <v>Edgewood Highland School</v>
          </cell>
          <cell r="L6245">
            <v>7</v>
          </cell>
        </row>
        <row r="6246">
          <cell r="J6246">
            <v>7137</v>
          </cell>
          <cell r="K6246" t="str">
            <v>Hope Highlands Middle School</v>
          </cell>
          <cell r="L6246">
            <v>7</v>
          </cell>
        </row>
        <row r="6247">
          <cell r="J6247">
            <v>27106</v>
          </cell>
          <cell r="K6247" t="str">
            <v>Portsmouth High School</v>
          </cell>
          <cell r="L6247">
            <v>27</v>
          </cell>
        </row>
        <row r="6248">
          <cell r="J6248">
            <v>26111</v>
          </cell>
          <cell r="K6248" t="str">
            <v>Nathanael Greene School</v>
          </cell>
          <cell r="L6248">
            <v>26</v>
          </cell>
        </row>
        <row r="6249">
          <cell r="J6249">
            <v>10122</v>
          </cell>
          <cell r="K6249" t="str">
            <v>Riverside Middle School</v>
          </cell>
          <cell r="L6249">
            <v>10</v>
          </cell>
        </row>
        <row r="6250">
          <cell r="J6250">
            <v>28121</v>
          </cell>
          <cell r="K6250" t="str">
            <v>Alfred Lima, Sr. Elementary School</v>
          </cell>
          <cell r="L6250">
            <v>28</v>
          </cell>
        </row>
        <row r="6251">
          <cell r="J6251">
            <v>19114</v>
          </cell>
          <cell r="K6251" t="str">
            <v>Joseph H. Gaudet School</v>
          </cell>
          <cell r="L6251">
            <v>19</v>
          </cell>
        </row>
        <row r="6252">
          <cell r="J6252">
            <v>17106</v>
          </cell>
          <cell r="K6252" t="str">
            <v>Lonsdale Elementary School</v>
          </cell>
          <cell r="L6252">
            <v>17</v>
          </cell>
        </row>
        <row r="6253">
          <cell r="J6253">
            <v>8190</v>
          </cell>
          <cell r="K6253" t="str">
            <v>Cumberland Public Schools</v>
          </cell>
          <cell r="L6253">
            <v>8</v>
          </cell>
        </row>
        <row r="6254">
          <cell r="J6254">
            <v>35138</v>
          </cell>
          <cell r="K6254" t="str">
            <v>Toll Gate High School</v>
          </cell>
          <cell r="L6254">
            <v>35</v>
          </cell>
        </row>
        <row r="6255">
          <cell r="J6255">
            <v>8602</v>
          </cell>
          <cell r="K6255" t="str">
            <v>Blackstone Valley Prep Middle School</v>
          </cell>
          <cell r="L6255">
            <v>47</v>
          </cell>
        </row>
        <row r="6256">
          <cell r="J6256">
            <v>24112</v>
          </cell>
          <cell r="K6256" t="str">
            <v>Birchwood Middle School</v>
          </cell>
          <cell r="L6256">
            <v>24</v>
          </cell>
        </row>
        <row r="6257">
          <cell r="J6257">
            <v>17109</v>
          </cell>
          <cell r="K6257" t="str">
            <v>Lincoln Central Elementary School</v>
          </cell>
          <cell r="L6257">
            <v>17</v>
          </cell>
        </row>
        <row r="6258">
          <cell r="J6258">
            <v>17109</v>
          </cell>
          <cell r="K6258" t="str">
            <v>Lincoln Central Elementary School</v>
          </cell>
          <cell r="L6258">
            <v>17</v>
          </cell>
        </row>
        <row r="6259">
          <cell r="J6259">
            <v>17112</v>
          </cell>
          <cell r="K6259" t="str">
            <v>Saylesville Elementary School</v>
          </cell>
          <cell r="L6259">
            <v>17</v>
          </cell>
        </row>
        <row r="6260">
          <cell r="J6260">
            <v>28144</v>
          </cell>
          <cell r="K6260" t="str">
            <v>Gilbert Stuart Middle School</v>
          </cell>
          <cell r="L6260">
            <v>28</v>
          </cell>
        </row>
        <row r="6261">
          <cell r="J6261">
            <v>28145</v>
          </cell>
          <cell r="K6261" t="str">
            <v>Nathanael Greene Middle School</v>
          </cell>
          <cell r="L6261">
            <v>28</v>
          </cell>
        </row>
        <row r="6262">
          <cell r="J6262">
            <v>38104</v>
          </cell>
          <cell r="K6262" t="str">
            <v>John F. Horgan Elementary School</v>
          </cell>
          <cell r="L6262">
            <v>38</v>
          </cell>
        </row>
        <row r="6263">
          <cell r="J6263">
            <v>6104</v>
          </cell>
          <cell r="K6263" t="str">
            <v>Alan Shawn Feinstein Middle School Of Coventry</v>
          </cell>
          <cell r="L6263">
            <v>6</v>
          </cell>
        </row>
        <row r="6264">
          <cell r="J6264">
            <v>6119</v>
          </cell>
          <cell r="K6264" t="str">
            <v>Coventry High School</v>
          </cell>
          <cell r="L6264">
            <v>6</v>
          </cell>
        </row>
        <row r="6265">
          <cell r="J6265">
            <v>19111</v>
          </cell>
          <cell r="K6265" t="str">
            <v>Middletown High School</v>
          </cell>
          <cell r="L6265">
            <v>19</v>
          </cell>
        </row>
        <row r="6266">
          <cell r="J6266">
            <v>28134</v>
          </cell>
          <cell r="K6266" t="str">
            <v>Frank D. Spaziano Elementary School</v>
          </cell>
          <cell r="L6266">
            <v>28</v>
          </cell>
        </row>
        <row r="6267">
          <cell r="J6267">
            <v>39110</v>
          </cell>
          <cell r="K6267" t="str">
            <v>Governor Aram J. Pothier School</v>
          </cell>
          <cell r="L6267">
            <v>39</v>
          </cell>
        </row>
        <row r="6268">
          <cell r="J6268">
            <v>28190</v>
          </cell>
          <cell r="K6268" t="str">
            <v>Providence Public Schools</v>
          </cell>
          <cell r="L6268">
            <v>28</v>
          </cell>
        </row>
        <row r="6269">
          <cell r="J6269">
            <v>28190</v>
          </cell>
          <cell r="K6269" t="str">
            <v>Providence Public Schools</v>
          </cell>
          <cell r="L6269">
            <v>28</v>
          </cell>
        </row>
        <row r="6270">
          <cell r="J6270">
            <v>28164</v>
          </cell>
          <cell r="K6270" t="str">
            <v>Classical High School</v>
          </cell>
          <cell r="L6270">
            <v>28</v>
          </cell>
        </row>
        <row r="6271">
          <cell r="J6271">
            <v>10109</v>
          </cell>
          <cell r="K6271" t="str">
            <v>Edward R. Martin Middle School</v>
          </cell>
          <cell r="L6271">
            <v>10</v>
          </cell>
        </row>
        <row r="6272">
          <cell r="J6272">
            <v>10125</v>
          </cell>
          <cell r="K6272" t="str">
            <v>Myron J. Francis Elementary School</v>
          </cell>
          <cell r="L6272">
            <v>10</v>
          </cell>
        </row>
        <row r="6273">
          <cell r="J6273">
            <v>99190</v>
          </cell>
          <cell r="K6273" t="str">
            <v>Foster-Glocester Schools</v>
          </cell>
          <cell r="L6273">
            <v>99</v>
          </cell>
        </row>
        <row r="6274">
          <cell r="J6274">
            <v>99190</v>
          </cell>
          <cell r="K6274" t="str">
            <v>Foster-Glocester Schools</v>
          </cell>
          <cell r="L6274">
            <v>99</v>
          </cell>
        </row>
        <row r="6275">
          <cell r="J6275">
            <v>1104</v>
          </cell>
          <cell r="K6275" t="str">
            <v>Nayatt School</v>
          </cell>
          <cell r="L6275">
            <v>1</v>
          </cell>
        </row>
        <row r="6276">
          <cell r="J6276">
            <v>38107</v>
          </cell>
          <cell r="K6276" t="str">
            <v>John F. Deering Middle School</v>
          </cell>
          <cell r="L6276">
            <v>38</v>
          </cell>
        </row>
        <row r="6277">
          <cell r="J6277">
            <v>98108</v>
          </cell>
          <cell r="K6277" t="str">
            <v>Chariho Alternative Learning Academy</v>
          </cell>
          <cell r="L6277">
            <v>98</v>
          </cell>
        </row>
        <row r="6278">
          <cell r="J6278">
            <v>38107</v>
          </cell>
          <cell r="K6278" t="str">
            <v>John F. Deering Middle School</v>
          </cell>
          <cell r="L6278">
            <v>38</v>
          </cell>
        </row>
        <row r="6279">
          <cell r="J6279">
            <v>32108</v>
          </cell>
          <cell r="K6279" t="str">
            <v>South Kingstown High School</v>
          </cell>
          <cell r="L6279">
            <v>32</v>
          </cell>
        </row>
        <row r="6280">
          <cell r="J6280">
            <v>7126</v>
          </cell>
          <cell r="K6280" t="str">
            <v xml:space="preserve">Cranston High School West                         </v>
          </cell>
          <cell r="L6280">
            <v>7</v>
          </cell>
        </row>
        <row r="6281">
          <cell r="J6281">
            <v>7126</v>
          </cell>
          <cell r="K6281" t="str">
            <v xml:space="preserve">Cranston High School West                         </v>
          </cell>
          <cell r="L6281">
            <v>7</v>
          </cell>
        </row>
        <row r="6282">
          <cell r="J6282">
            <v>7115</v>
          </cell>
          <cell r="K6282" t="str">
            <v>Hugh B. Bain Middle School</v>
          </cell>
          <cell r="L6282">
            <v>7</v>
          </cell>
        </row>
        <row r="6283">
          <cell r="J6283">
            <v>7115</v>
          </cell>
          <cell r="K6283" t="str">
            <v>Hugh B. Bain Middle School</v>
          </cell>
          <cell r="L6283">
            <v>7</v>
          </cell>
        </row>
        <row r="6284">
          <cell r="J6284">
            <v>98103</v>
          </cell>
          <cell r="K6284" t="str">
            <v>Chariho Regional Middle School</v>
          </cell>
          <cell r="L6284">
            <v>98</v>
          </cell>
        </row>
        <row r="6285">
          <cell r="J6285">
            <v>15102</v>
          </cell>
          <cell r="K6285" t="str">
            <v>Jamestown School-Melrose</v>
          </cell>
          <cell r="L6285">
            <v>15</v>
          </cell>
        </row>
        <row r="6286">
          <cell r="J6286">
            <v>25109</v>
          </cell>
          <cell r="K6286" t="str">
            <v>North Smithfield Middle School</v>
          </cell>
          <cell r="L6286">
            <v>25</v>
          </cell>
        </row>
        <row r="6287">
          <cell r="J6287">
            <v>96112</v>
          </cell>
          <cell r="K6287" t="str">
            <v>Kickemuit Middle School</v>
          </cell>
          <cell r="L6287">
            <v>96</v>
          </cell>
        </row>
        <row r="6288">
          <cell r="J6288">
            <v>28187</v>
          </cell>
          <cell r="K6288" t="str">
            <v>E-Cubed Academy</v>
          </cell>
          <cell r="L6288">
            <v>28</v>
          </cell>
        </row>
        <row r="6289">
          <cell r="J6289">
            <v>26121</v>
          </cell>
          <cell r="K6289" t="str">
            <v>M. Virginia Cunningham School</v>
          </cell>
          <cell r="L6289">
            <v>26</v>
          </cell>
        </row>
        <row r="6290">
          <cell r="J6290">
            <v>36111</v>
          </cell>
          <cell r="K6290" t="str">
            <v>Springbrook Elementary School</v>
          </cell>
          <cell r="L6290">
            <v>36</v>
          </cell>
        </row>
        <row r="6291">
          <cell r="J6291">
            <v>36104</v>
          </cell>
          <cell r="K6291" t="str">
            <v>Westerly High School</v>
          </cell>
          <cell r="L6291">
            <v>36</v>
          </cell>
        </row>
        <row r="6292">
          <cell r="J6292">
            <v>21107</v>
          </cell>
          <cell r="K6292" t="str">
            <v>Claiborne Pell Elementary School</v>
          </cell>
          <cell r="L6292">
            <v>21</v>
          </cell>
        </row>
        <row r="6293">
          <cell r="J6293">
            <v>23109</v>
          </cell>
          <cell r="K6293" t="str">
            <v>Fishing Cove Elementary School</v>
          </cell>
          <cell r="L6293">
            <v>23</v>
          </cell>
        </row>
        <row r="6294">
          <cell r="J6294">
            <v>21106</v>
          </cell>
          <cell r="K6294" t="str">
            <v>Frank E. Thompson Middle School</v>
          </cell>
          <cell r="L6294">
            <v>21</v>
          </cell>
        </row>
        <row r="6295">
          <cell r="J6295">
            <v>21107</v>
          </cell>
          <cell r="K6295" t="str">
            <v>Claiborne Pell Elementary School</v>
          </cell>
          <cell r="L6295">
            <v>21</v>
          </cell>
        </row>
        <row r="6296">
          <cell r="J6296">
            <v>38107</v>
          </cell>
          <cell r="K6296" t="str">
            <v>John F. Deering Middle School</v>
          </cell>
          <cell r="L6296">
            <v>38</v>
          </cell>
        </row>
        <row r="6297">
          <cell r="J6297">
            <v>32114</v>
          </cell>
          <cell r="K6297" t="str">
            <v>Broad Rock Middle School</v>
          </cell>
          <cell r="L6297">
            <v>32</v>
          </cell>
        </row>
        <row r="6298">
          <cell r="J6298">
            <v>38106</v>
          </cell>
          <cell r="K6298" t="str">
            <v>West Warwick Senior High School</v>
          </cell>
          <cell r="L6298">
            <v>38</v>
          </cell>
        </row>
        <row r="6299">
          <cell r="J6299">
            <v>21107</v>
          </cell>
          <cell r="K6299" t="str">
            <v>Claiborne Pell Elementary School</v>
          </cell>
          <cell r="L6299">
            <v>21</v>
          </cell>
        </row>
        <row r="6300">
          <cell r="J6300">
            <v>38190</v>
          </cell>
          <cell r="K6300" t="str">
            <v>W. Warwick Public Schools</v>
          </cell>
          <cell r="L6300">
            <v>38</v>
          </cell>
        </row>
        <row r="6301">
          <cell r="J6301">
            <v>36103</v>
          </cell>
          <cell r="K6301" t="str">
            <v>Westerly Middle School</v>
          </cell>
          <cell r="L6301">
            <v>36</v>
          </cell>
        </row>
        <row r="6302">
          <cell r="J6302">
            <v>35135</v>
          </cell>
          <cell r="K6302" t="str">
            <v>Harold F. Scott School</v>
          </cell>
          <cell r="L6302">
            <v>35</v>
          </cell>
        </row>
        <row r="6303">
          <cell r="J6303">
            <v>28703</v>
          </cell>
          <cell r="K6303" t="str">
            <v>Metropolitan Regional Career and Technical Center</v>
          </cell>
          <cell r="L6303">
            <v>60</v>
          </cell>
        </row>
        <row r="6304">
          <cell r="J6304">
            <v>28121</v>
          </cell>
          <cell r="K6304" t="str">
            <v>Alfred Lima, Sr. Elementary School</v>
          </cell>
          <cell r="L6304">
            <v>28</v>
          </cell>
        </row>
        <row r="6305">
          <cell r="J6305">
            <v>28121</v>
          </cell>
          <cell r="K6305" t="str">
            <v>Alfred Lima, Sr. Elementary School</v>
          </cell>
          <cell r="L6305">
            <v>28</v>
          </cell>
        </row>
        <row r="6306">
          <cell r="J6306">
            <v>28194</v>
          </cell>
          <cell r="K6306" t="str">
            <v>West Broadway Middle School</v>
          </cell>
          <cell r="L6306">
            <v>28</v>
          </cell>
        </row>
        <row r="6307">
          <cell r="J6307">
            <v>1105</v>
          </cell>
          <cell r="K6307" t="str">
            <v>Hampden Meadows School</v>
          </cell>
          <cell r="L6307">
            <v>1</v>
          </cell>
        </row>
        <row r="6308">
          <cell r="J6308">
            <v>7128</v>
          </cell>
          <cell r="K6308" t="str">
            <v>Glen Hills School</v>
          </cell>
          <cell r="L6308">
            <v>7</v>
          </cell>
        </row>
        <row r="6309">
          <cell r="J6309">
            <v>39120</v>
          </cell>
          <cell r="K6309" t="str">
            <v>Leo A. Savoie School</v>
          </cell>
          <cell r="L6309">
            <v>39</v>
          </cell>
        </row>
        <row r="6310">
          <cell r="J6310">
            <v>36109</v>
          </cell>
          <cell r="K6310" t="str">
            <v>Dunn's Corners School</v>
          </cell>
          <cell r="L6310">
            <v>36</v>
          </cell>
        </row>
        <row r="6311">
          <cell r="J6311">
            <v>39132</v>
          </cell>
          <cell r="K6311" t="str">
            <v>Woonsocket Middle School at Villa Nova</v>
          </cell>
          <cell r="L6311">
            <v>39</v>
          </cell>
        </row>
        <row r="6312">
          <cell r="J6312">
            <v>35123</v>
          </cell>
          <cell r="K6312" t="str">
            <v>Lippitt School</v>
          </cell>
          <cell r="L6312">
            <v>35</v>
          </cell>
        </row>
        <row r="6313">
          <cell r="J6313">
            <v>24111</v>
          </cell>
          <cell r="K6313" t="str">
            <v>Dr. Edward A. Ricci Middle School</v>
          </cell>
          <cell r="L6313">
            <v>24</v>
          </cell>
        </row>
        <row r="6314">
          <cell r="J6314">
            <v>28140</v>
          </cell>
          <cell r="K6314" t="str">
            <v>Carl G. Lauro Elementary School</v>
          </cell>
          <cell r="L6314">
            <v>28</v>
          </cell>
        </row>
        <row r="6315">
          <cell r="J6315">
            <v>7130</v>
          </cell>
          <cell r="K6315" t="str">
            <v>Edgewood Highland School</v>
          </cell>
          <cell r="L6315">
            <v>7</v>
          </cell>
        </row>
        <row r="6316">
          <cell r="J6316">
            <v>96113</v>
          </cell>
          <cell r="K6316" t="str">
            <v>Hugh Cole School</v>
          </cell>
          <cell r="L6316">
            <v>96</v>
          </cell>
        </row>
        <row r="6317">
          <cell r="J6317">
            <v>96113</v>
          </cell>
          <cell r="K6317" t="str">
            <v>Hugh Cole School</v>
          </cell>
          <cell r="L6317">
            <v>96</v>
          </cell>
        </row>
        <row r="6318">
          <cell r="J6318">
            <v>96113</v>
          </cell>
          <cell r="K6318" t="str">
            <v>Hugh Cole School</v>
          </cell>
          <cell r="L6318">
            <v>96</v>
          </cell>
        </row>
        <row r="6319">
          <cell r="J6319">
            <v>96113</v>
          </cell>
          <cell r="K6319" t="str">
            <v>Hugh Cole School</v>
          </cell>
          <cell r="L6319">
            <v>96</v>
          </cell>
        </row>
        <row r="6320">
          <cell r="J6320">
            <v>96113</v>
          </cell>
          <cell r="K6320" t="str">
            <v>Hugh Cole School</v>
          </cell>
          <cell r="L6320">
            <v>96</v>
          </cell>
        </row>
        <row r="6321">
          <cell r="J6321">
            <v>96113</v>
          </cell>
          <cell r="K6321" t="str">
            <v>Hugh Cole School</v>
          </cell>
          <cell r="L6321">
            <v>96</v>
          </cell>
        </row>
        <row r="6322">
          <cell r="J6322">
            <v>17113</v>
          </cell>
          <cell r="K6322" t="str">
            <v>Northern Lincoln Elementary School</v>
          </cell>
          <cell r="L6322">
            <v>17</v>
          </cell>
        </row>
        <row r="6323">
          <cell r="J6323">
            <v>31105</v>
          </cell>
          <cell r="K6323" t="str">
            <v>Anna M. McCabe School</v>
          </cell>
          <cell r="L6323">
            <v>31</v>
          </cell>
        </row>
        <row r="6324">
          <cell r="J6324">
            <v>7115</v>
          </cell>
          <cell r="K6324" t="str">
            <v>Hugh B. Bain Middle School</v>
          </cell>
          <cell r="L6324">
            <v>7</v>
          </cell>
        </row>
        <row r="6325">
          <cell r="J6325">
            <v>8112</v>
          </cell>
          <cell r="K6325" t="str">
            <v>Ashton School</v>
          </cell>
          <cell r="L6325">
            <v>8</v>
          </cell>
        </row>
        <row r="6326">
          <cell r="J6326">
            <v>31108</v>
          </cell>
          <cell r="K6326" t="str">
            <v>Raymond C. LaPerche School</v>
          </cell>
          <cell r="L6326">
            <v>31</v>
          </cell>
        </row>
        <row r="6327">
          <cell r="J6327">
            <v>1108</v>
          </cell>
          <cell r="K6327" t="str">
            <v>Barrington Middle School</v>
          </cell>
          <cell r="L6327">
            <v>1</v>
          </cell>
        </row>
        <row r="6328">
          <cell r="J6328">
            <v>6119</v>
          </cell>
          <cell r="K6328" t="str">
            <v>Coventry High School</v>
          </cell>
          <cell r="L6328">
            <v>6</v>
          </cell>
        </row>
        <row r="6329">
          <cell r="J6329">
            <v>26125</v>
          </cell>
          <cell r="K6329" t="str">
            <v>Francis J. Varieur School</v>
          </cell>
          <cell r="L6329">
            <v>26</v>
          </cell>
        </row>
        <row r="6330">
          <cell r="J6330">
            <v>28189</v>
          </cell>
          <cell r="K6330" t="str">
            <v>William B. Cooley, Sr. High School and the Provide</v>
          </cell>
          <cell r="L6330">
            <v>28</v>
          </cell>
        </row>
        <row r="6331">
          <cell r="J6331">
            <v>6121</v>
          </cell>
          <cell r="K6331" t="str">
            <v>Washington Oak School</v>
          </cell>
          <cell r="L6331">
            <v>6</v>
          </cell>
        </row>
        <row r="6332">
          <cell r="J6332">
            <v>32113</v>
          </cell>
          <cell r="K6332" t="str">
            <v>Matunuck School</v>
          </cell>
          <cell r="L6332">
            <v>32</v>
          </cell>
        </row>
        <row r="6333">
          <cell r="J6333">
            <v>96106</v>
          </cell>
          <cell r="K6333" t="str">
            <v>Rockwell School</v>
          </cell>
          <cell r="L6333">
            <v>96</v>
          </cell>
        </row>
        <row r="6334">
          <cell r="J6334">
            <v>39119</v>
          </cell>
          <cell r="K6334" t="str">
            <v xml:space="preserve">Globe Park School                                 </v>
          </cell>
          <cell r="L6334">
            <v>39</v>
          </cell>
        </row>
        <row r="6335">
          <cell r="J6335">
            <v>98101</v>
          </cell>
          <cell r="K6335" t="str">
            <v xml:space="preserve">Chariho Regional High School                      </v>
          </cell>
          <cell r="L6335">
            <v>98</v>
          </cell>
        </row>
        <row r="6336">
          <cell r="J6336">
            <v>28170</v>
          </cell>
          <cell r="K6336" t="str">
            <v>Times2 Academy</v>
          </cell>
          <cell r="L6336">
            <v>28</v>
          </cell>
        </row>
        <row r="6337">
          <cell r="J6337">
            <v>15102</v>
          </cell>
          <cell r="K6337" t="str">
            <v>Jamestown School-Melrose</v>
          </cell>
          <cell r="L6337">
            <v>15</v>
          </cell>
        </row>
        <row r="6338">
          <cell r="J6338">
            <v>39123</v>
          </cell>
          <cell r="K6338" t="str">
            <v>Woonsocket High School</v>
          </cell>
          <cell r="L6338">
            <v>39</v>
          </cell>
        </row>
        <row r="6339">
          <cell r="J6339">
            <v>9102</v>
          </cell>
          <cell r="K6339" t="str">
            <v>James H. Eldredge El. School</v>
          </cell>
          <cell r="L6339">
            <v>9</v>
          </cell>
        </row>
        <row r="6340">
          <cell r="J6340">
            <v>20102</v>
          </cell>
          <cell r="K6340" t="str">
            <v>Narragansett Elementary School</v>
          </cell>
          <cell r="L6340">
            <v>20</v>
          </cell>
        </row>
        <row r="6341">
          <cell r="J6341">
            <v>98103</v>
          </cell>
          <cell r="K6341" t="str">
            <v>Chariho Regional Middle School</v>
          </cell>
          <cell r="L6341">
            <v>98</v>
          </cell>
        </row>
        <row r="6342">
          <cell r="J6342">
            <v>19117</v>
          </cell>
          <cell r="K6342" t="str">
            <v>Joseph H. Gaudet Learning Academy</v>
          </cell>
          <cell r="L6342">
            <v>19</v>
          </cell>
        </row>
        <row r="6343">
          <cell r="J6343">
            <v>28139</v>
          </cell>
          <cell r="K6343" t="str">
            <v>Central High School</v>
          </cell>
          <cell r="L6343">
            <v>28</v>
          </cell>
        </row>
        <row r="6344">
          <cell r="J6344">
            <v>26111</v>
          </cell>
          <cell r="K6344" t="str">
            <v>Nathanael Greene School</v>
          </cell>
          <cell r="L6344">
            <v>26</v>
          </cell>
        </row>
        <row r="6345">
          <cell r="J6345">
            <v>35142</v>
          </cell>
          <cell r="K6345" t="str">
            <v>Warwick Veterans Middle School</v>
          </cell>
          <cell r="L6345">
            <v>35</v>
          </cell>
        </row>
        <row r="6346">
          <cell r="J6346">
            <v>7126</v>
          </cell>
          <cell r="K6346" t="str">
            <v xml:space="preserve">Cranston High School West                         </v>
          </cell>
          <cell r="L6346">
            <v>7</v>
          </cell>
        </row>
        <row r="6347">
          <cell r="J6347">
            <v>35134</v>
          </cell>
          <cell r="K6347" t="str">
            <v>Pilgrim High School</v>
          </cell>
          <cell r="L6347">
            <v>35</v>
          </cell>
        </row>
        <row r="6348">
          <cell r="J6348">
            <v>28163</v>
          </cell>
          <cell r="K6348" t="str">
            <v>Dr. Martin Luther King, Jr. Elementary School</v>
          </cell>
          <cell r="L6348">
            <v>28</v>
          </cell>
        </row>
        <row r="6349">
          <cell r="J6349">
            <v>39119</v>
          </cell>
          <cell r="K6349" t="str">
            <v xml:space="preserve">Globe Park School                                 </v>
          </cell>
          <cell r="L6349">
            <v>39</v>
          </cell>
        </row>
        <row r="6350">
          <cell r="J6350">
            <v>24105</v>
          </cell>
          <cell r="K6350" t="str">
            <v>North Providence High School</v>
          </cell>
          <cell r="L6350">
            <v>24</v>
          </cell>
        </row>
        <row r="6351">
          <cell r="J6351">
            <v>24105</v>
          </cell>
          <cell r="K6351" t="str">
            <v>North Providence High School</v>
          </cell>
          <cell r="L6351">
            <v>24</v>
          </cell>
        </row>
        <row r="6352">
          <cell r="J6352">
            <v>27104</v>
          </cell>
          <cell r="K6352" t="str">
            <v>Howard Hathaway School</v>
          </cell>
          <cell r="L6352">
            <v>27</v>
          </cell>
        </row>
        <row r="6353">
          <cell r="J6353">
            <v>21106</v>
          </cell>
          <cell r="K6353" t="str">
            <v>Frank E. Thompson Middle School</v>
          </cell>
          <cell r="L6353">
            <v>21</v>
          </cell>
        </row>
        <row r="6354">
          <cell r="J6354">
            <v>8107</v>
          </cell>
          <cell r="K6354" t="str">
            <v>B.F. Norton Elementary School</v>
          </cell>
          <cell r="L6354">
            <v>8</v>
          </cell>
        </row>
        <row r="6355">
          <cell r="J6355">
            <v>32110</v>
          </cell>
          <cell r="K6355" t="str">
            <v>Curtis Corner Middle School</v>
          </cell>
          <cell r="L6355">
            <v>32</v>
          </cell>
        </row>
        <row r="6356">
          <cell r="J6356">
            <v>25108</v>
          </cell>
          <cell r="K6356" t="str">
            <v>North Smithfield High School</v>
          </cell>
          <cell r="L6356">
            <v>25</v>
          </cell>
        </row>
        <row r="6357">
          <cell r="J6357">
            <v>35129</v>
          </cell>
          <cell r="K6357" t="str">
            <v>John Wickes School</v>
          </cell>
          <cell r="L6357">
            <v>35</v>
          </cell>
        </row>
        <row r="6358">
          <cell r="J6358">
            <v>38107</v>
          </cell>
          <cell r="K6358" t="str">
            <v>John F. Deering Middle School</v>
          </cell>
          <cell r="L6358">
            <v>38</v>
          </cell>
        </row>
        <row r="6359">
          <cell r="J6359">
            <v>38107</v>
          </cell>
          <cell r="K6359" t="str">
            <v>John F. Deering Middle School</v>
          </cell>
          <cell r="L6359">
            <v>38</v>
          </cell>
        </row>
        <row r="6360">
          <cell r="J6360">
            <v>23601</v>
          </cell>
          <cell r="K6360" t="str">
            <v>The Compass School</v>
          </cell>
          <cell r="L6360">
            <v>55</v>
          </cell>
        </row>
        <row r="6361">
          <cell r="J6361">
            <v>28121</v>
          </cell>
          <cell r="K6361" t="str">
            <v>Alfred Lima, Sr. Elementary School</v>
          </cell>
          <cell r="L6361">
            <v>28</v>
          </cell>
        </row>
        <row r="6362">
          <cell r="J6362">
            <v>28121</v>
          </cell>
          <cell r="K6362" t="str">
            <v>Alfred Lima, Sr. Elementary School</v>
          </cell>
          <cell r="L6362">
            <v>28</v>
          </cell>
        </row>
        <row r="6363">
          <cell r="J6363">
            <v>24112</v>
          </cell>
          <cell r="K6363" t="str">
            <v>Birchwood Middle School</v>
          </cell>
          <cell r="L6363">
            <v>24</v>
          </cell>
        </row>
        <row r="6364">
          <cell r="J6364">
            <v>16111</v>
          </cell>
          <cell r="K6364" t="str">
            <v>Nicholas A. Ferri Middle School</v>
          </cell>
          <cell r="L6364">
            <v>16</v>
          </cell>
        </row>
        <row r="6365">
          <cell r="J6365">
            <v>24112</v>
          </cell>
          <cell r="K6365" t="str">
            <v>Birchwood Middle School</v>
          </cell>
          <cell r="L6365">
            <v>24</v>
          </cell>
        </row>
        <row r="6366">
          <cell r="J6366">
            <v>38104</v>
          </cell>
          <cell r="K6366" t="str">
            <v>John F. Horgan Elementary School</v>
          </cell>
          <cell r="L6366">
            <v>38</v>
          </cell>
        </row>
        <row r="6367">
          <cell r="J6367">
            <v>33110</v>
          </cell>
          <cell r="K6367" t="str">
            <v>Tiverton Middle School</v>
          </cell>
          <cell r="L6367">
            <v>33</v>
          </cell>
        </row>
        <row r="6368">
          <cell r="J6368">
            <v>1106</v>
          </cell>
          <cell r="K6368" t="str">
            <v>Barrington High School</v>
          </cell>
          <cell r="L6368">
            <v>1</v>
          </cell>
        </row>
        <row r="6369">
          <cell r="J6369">
            <v>7112</v>
          </cell>
          <cell r="K6369" t="str">
            <v>Chester W. Barrows School</v>
          </cell>
          <cell r="L6369">
            <v>7</v>
          </cell>
        </row>
        <row r="6370">
          <cell r="J6370">
            <v>4101</v>
          </cell>
          <cell r="K6370" t="str">
            <v>Ella Risk School</v>
          </cell>
          <cell r="L6370">
            <v>4</v>
          </cell>
        </row>
        <row r="6371">
          <cell r="J6371">
            <v>96112</v>
          </cell>
          <cell r="K6371" t="str">
            <v>Kickemuit Middle School</v>
          </cell>
          <cell r="L6371">
            <v>96</v>
          </cell>
        </row>
        <row r="6372">
          <cell r="J6372">
            <v>9106</v>
          </cell>
          <cell r="K6372" t="str">
            <v>East Greenwich High School</v>
          </cell>
          <cell r="L6372">
            <v>9</v>
          </cell>
        </row>
        <row r="6373">
          <cell r="J6373">
            <v>38107</v>
          </cell>
          <cell r="K6373" t="str">
            <v>John F. Deering Middle School</v>
          </cell>
          <cell r="L6373">
            <v>38</v>
          </cell>
        </row>
        <row r="6374">
          <cell r="J6374">
            <v>28144</v>
          </cell>
          <cell r="K6374" t="str">
            <v>Gilbert Stuart Middle School</v>
          </cell>
          <cell r="L6374">
            <v>28</v>
          </cell>
        </row>
        <row r="6375">
          <cell r="J6375">
            <v>10112</v>
          </cell>
          <cell r="K6375" t="str">
            <v>East Providence High School</v>
          </cell>
          <cell r="L6375">
            <v>10</v>
          </cell>
        </row>
        <row r="6376">
          <cell r="J6376">
            <v>10122</v>
          </cell>
          <cell r="K6376" t="str">
            <v>Riverside Middle School</v>
          </cell>
          <cell r="L6376">
            <v>10</v>
          </cell>
        </row>
        <row r="6377">
          <cell r="J6377">
            <v>36103</v>
          </cell>
          <cell r="K6377" t="str">
            <v>Westerly Middle School</v>
          </cell>
          <cell r="L6377">
            <v>36</v>
          </cell>
        </row>
        <row r="6378">
          <cell r="J6378">
            <v>7126</v>
          </cell>
          <cell r="K6378" t="str">
            <v xml:space="preserve">Cranston High School West                         </v>
          </cell>
          <cell r="L6378">
            <v>7</v>
          </cell>
        </row>
        <row r="6379">
          <cell r="J6379">
            <v>7115</v>
          </cell>
          <cell r="K6379" t="str">
            <v>Hugh B. Bain Middle School</v>
          </cell>
          <cell r="L6379">
            <v>7</v>
          </cell>
        </row>
        <row r="6380">
          <cell r="J6380">
            <v>35142</v>
          </cell>
          <cell r="K6380" t="str">
            <v>Warwick Veterans Middle School</v>
          </cell>
          <cell r="L6380">
            <v>35</v>
          </cell>
        </row>
        <row r="6381">
          <cell r="J6381">
            <v>16112</v>
          </cell>
          <cell r="K6381" t="str">
            <v>Johnston Senior High School</v>
          </cell>
          <cell r="L6381">
            <v>16</v>
          </cell>
        </row>
        <row r="6382">
          <cell r="J6382">
            <v>26105</v>
          </cell>
          <cell r="K6382" t="str">
            <v>William E Tolman Senior High School</v>
          </cell>
          <cell r="L6382">
            <v>26</v>
          </cell>
        </row>
        <row r="6383">
          <cell r="J6383">
            <v>21111</v>
          </cell>
          <cell r="K6383" t="str">
            <v>Rogers High School</v>
          </cell>
          <cell r="L6383">
            <v>21</v>
          </cell>
        </row>
        <row r="6384">
          <cell r="J6384">
            <v>3109</v>
          </cell>
          <cell r="K6384" t="str">
            <v>Burrillville High School</v>
          </cell>
          <cell r="L6384">
            <v>3</v>
          </cell>
        </row>
        <row r="6385">
          <cell r="J6385">
            <v>20102</v>
          </cell>
          <cell r="K6385" t="str">
            <v>Narragansett Elementary School</v>
          </cell>
          <cell r="L6385">
            <v>20</v>
          </cell>
        </row>
        <row r="6386">
          <cell r="J6386">
            <v>28144</v>
          </cell>
          <cell r="K6386" t="str">
            <v>Gilbert Stuart Middle School</v>
          </cell>
          <cell r="L6386">
            <v>28</v>
          </cell>
        </row>
        <row r="6387">
          <cell r="J6387">
            <v>28140</v>
          </cell>
          <cell r="K6387" t="str">
            <v>Carl G. Lauro Elementary School</v>
          </cell>
          <cell r="L6387">
            <v>28</v>
          </cell>
        </row>
        <row r="6388">
          <cell r="J6388">
            <v>28140</v>
          </cell>
          <cell r="K6388" t="str">
            <v>Carl G. Lauro Elementary School</v>
          </cell>
          <cell r="L6388">
            <v>28</v>
          </cell>
        </row>
        <row r="6389">
          <cell r="J6389">
            <v>24106</v>
          </cell>
          <cell r="K6389" t="str">
            <v>Stephen Olney School</v>
          </cell>
          <cell r="L6389">
            <v>24</v>
          </cell>
        </row>
        <row r="6390">
          <cell r="J6390">
            <v>30105</v>
          </cell>
          <cell r="K6390" t="str">
            <v>Scituate Middle School</v>
          </cell>
          <cell r="L6390">
            <v>30</v>
          </cell>
        </row>
        <row r="6391">
          <cell r="J6391">
            <v>7136</v>
          </cell>
          <cell r="K6391" t="str">
            <v>Orchard Farms Elementary School</v>
          </cell>
          <cell r="L6391">
            <v>7</v>
          </cell>
        </row>
        <row r="6392">
          <cell r="J6392">
            <v>96113</v>
          </cell>
          <cell r="K6392" t="str">
            <v>Hugh Cole School</v>
          </cell>
          <cell r="L6392">
            <v>96</v>
          </cell>
        </row>
        <row r="6393">
          <cell r="J6393">
            <v>18101</v>
          </cell>
          <cell r="K6393" t="str">
            <v>Wilbur and McMahon Schools</v>
          </cell>
          <cell r="L6393">
            <v>18</v>
          </cell>
        </row>
        <row r="6394">
          <cell r="J6394">
            <v>28165</v>
          </cell>
          <cell r="K6394" t="str">
            <v>Pleasant View School</v>
          </cell>
          <cell r="L6394">
            <v>28</v>
          </cell>
        </row>
        <row r="6395">
          <cell r="J6395">
            <v>28134</v>
          </cell>
          <cell r="K6395" t="str">
            <v>Frank D. Spaziano Elementary School</v>
          </cell>
          <cell r="L6395">
            <v>28</v>
          </cell>
        </row>
        <row r="6396">
          <cell r="J6396">
            <v>28134</v>
          </cell>
          <cell r="K6396" t="str">
            <v>Frank D. Spaziano Elementary School</v>
          </cell>
          <cell r="L6396">
            <v>28</v>
          </cell>
        </row>
        <row r="6397">
          <cell r="J6397">
            <v>13103</v>
          </cell>
          <cell r="K6397" t="str">
            <v>Fogarty Memorial School</v>
          </cell>
          <cell r="L6397">
            <v>13</v>
          </cell>
        </row>
        <row r="6398">
          <cell r="J6398">
            <v>32110</v>
          </cell>
          <cell r="K6398" t="str">
            <v>Curtis Corner Middle School</v>
          </cell>
          <cell r="L6398">
            <v>32</v>
          </cell>
        </row>
        <row r="6399">
          <cell r="J6399">
            <v>32110</v>
          </cell>
          <cell r="K6399" t="str">
            <v>Curtis Corner Middle School</v>
          </cell>
          <cell r="L6399">
            <v>32</v>
          </cell>
        </row>
        <row r="6400">
          <cell r="J6400">
            <v>7110</v>
          </cell>
          <cell r="K6400" t="str">
            <v>Daniel D. Waterman School</v>
          </cell>
          <cell r="L6400">
            <v>7</v>
          </cell>
        </row>
        <row r="6401">
          <cell r="J6401">
            <v>7110</v>
          </cell>
          <cell r="K6401" t="str">
            <v>Daniel D. Waterman School</v>
          </cell>
          <cell r="L6401">
            <v>7</v>
          </cell>
        </row>
        <row r="6402">
          <cell r="J6402">
            <v>7124</v>
          </cell>
          <cell r="K6402" t="str">
            <v>George J. Peters School</v>
          </cell>
          <cell r="L6402">
            <v>7</v>
          </cell>
        </row>
        <row r="6403">
          <cell r="J6403">
            <v>7124</v>
          </cell>
          <cell r="K6403" t="str">
            <v>George J. Peters School</v>
          </cell>
          <cell r="L6403">
            <v>7</v>
          </cell>
        </row>
        <row r="6404">
          <cell r="J6404">
            <v>4101</v>
          </cell>
          <cell r="K6404" t="str">
            <v>Ella Risk School</v>
          </cell>
          <cell r="L6404">
            <v>4</v>
          </cell>
        </row>
        <row r="6405">
          <cell r="J6405">
            <v>30104</v>
          </cell>
          <cell r="K6405" t="str">
            <v>Scituate High School</v>
          </cell>
          <cell r="L6405">
            <v>30</v>
          </cell>
        </row>
        <row r="6406">
          <cell r="J6406">
            <v>30105</v>
          </cell>
          <cell r="K6406" t="str">
            <v>Scituate Middle School</v>
          </cell>
          <cell r="L6406">
            <v>30</v>
          </cell>
        </row>
        <row r="6407">
          <cell r="J6407">
            <v>27112</v>
          </cell>
          <cell r="K6407" t="str">
            <v>Portsmouth Middle School</v>
          </cell>
          <cell r="L6407">
            <v>27</v>
          </cell>
        </row>
        <row r="6408">
          <cell r="J6408">
            <v>32107</v>
          </cell>
          <cell r="K6408" t="str">
            <v>Peace Dale Elementary School</v>
          </cell>
          <cell r="L6408">
            <v>32</v>
          </cell>
        </row>
        <row r="6409">
          <cell r="J6409">
            <v>35123</v>
          </cell>
          <cell r="K6409" t="str">
            <v>Lippitt School</v>
          </cell>
          <cell r="L6409">
            <v>35</v>
          </cell>
        </row>
        <row r="6410">
          <cell r="J6410">
            <v>35133</v>
          </cell>
          <cell r="K6410" t="str">
            <v>Warwick Neck School</v>
          </cell>
          <cell r="L6410">
            <v>35</v>
          </cell>
        </row>
        <row r="6411">
          <cell r="J6411">
            <v>9105</v>
          </cell>
          <cell r="K6411" t="str">
            <v>Frenchtown School</v>
          </cell>
          <cell r="L6411">
            <v>9</v>
          </cell>
        </row>
        <row r="6412">
          <cell r="J6412">
            <v>1108</v>
          </cell>
          <cell r="K6412" t="str">
            <v>Barrington Middle School</v>
          </cell>
          <cell r="L6412">
            <v>1</v>
          </cell>
        </row>
        <row r="6413">
          <cell r="J6413">
            <v>7126</v>
          </cell>
          <cell r="K6413" t="str">
            <v xml:space="preserve">Cranston High School West                         </v>
          </cell>
          <cell r="L6413">
            <v>7</v>
          </cell>
        </row>
        <row r="6414">
          <cell r="J6414">
            <v>27112</v>
          </cell>
          <cell r="K6414" t="str">
            <v>Portsmouth Middle School</v>
          </cell>
          <cell r="L6414">
            <v>27</v>
          </cell>
        </row>
        <row r="6415">
          <cell r="J6415">
            <v>35140</v>
          </cell>
          <cell r="K6415" t="str">
            <v>Warwick Area Career and Technical Center</v>
          </cell>
          <cell r="L6415">
            <v>35</v>
          </cell>
        </row>
        <row r="6416">
          <cell r="J6416">
            <v>15102</v>
          </cell>
          <cell r="K6416" t="str">
            <v>Jamestown School-Melrose</v>
          </cell>
          <cell r="L6416">
            <v>15</v>
          </cell>
        </row>
        <row r="6417">
          <cell r="J6417">
            <v>7137</v>
          </cell>
          <cell r="K6417" t="str">
            <v>Hope Highlands Middle School</v>
          </cell>
          <cell r="L6417">
            <v>7</v>
          </cell>
        </row>
        <row r="6418">
          <cell r="J6418">
            <v>97190</v>
          </cell>
          <cell r="K6418" t="str">
            <v>Exeter-W. Greenwich Schools</v>
          </cell>
          <cell r="L6418">
            <v>97</v>
          </cell>
        </row>
        <row r="6419">
          <cell r="J6419">
            <v>16111</v>
          </cell>
          <cell r="K6419" t="str">
            <v>Nicholas A. Ferri Middle School</v>
          </cell>
          <cell r="L6419">
            <v>16</v>
          </cell>
        </row>
        <row r="6420">
          <cell r="J6420">
            <v>35142</v>
          </cell>
          <cell r="K6420" t="str">
            <v>Warwick Veterans Middle School</v>
          </cell>
          <cell r="L6420">
            <v>35</v>
          </cell>
        </row>
        <row r="6421">
          <cell r="J6421">
            <v>10114</v>
          </cell>
          <cell r="K6421" t="str">
            <v>Alice M. Waddington School</v>
          </cell>
          <cell r="L6421">
            <v>10</v>
          </cell>
        </row>
        <row r="6422">
          <cell r="J6422">
            <v>98103</v>
          </cell>
          <cell r="K6422" t="str">
            <v>Chariho Regional Middle School</v>
          </cell>
          <cell r="L6422">
            <v>98</v>
          </cell>
        </row>
        <row r="6423">
          <cell r="J6423">
            <v>38109</v>
          </cell>
          <cell r="K6423" t="str">
            <v>Greenbush Elementary School</v>
          </cell>
          <cell r="L6423">
            <v>38</v>
          </cell>
        </row>
        <row r="6424">
          <cell r="J6424">
            <v>38111</v>
          </cell>
          <cell r="K6424" t="str">
            <v>Wakefield Hills Elementary School</v>
          </cell>
          <cell r="L6424">
            <v>38</v>
          </cell>
        </row>
        <row r="6425">
          <cell r="J6425">
            <v>26116</v>
          </cell>
          <cell r="K6425" t="str">
            <v xml:space="preserve">Curvin-McCabe School                              </v>
          </cell>
          <cell r="L6425">
            <v>26</v>
          </cell>
        </row>
        <row r="6426">
          <cell r="J6426">
            <v>28189</v>
          </cell>
          <cell r="K6426" t="str">
            <v>William B. Cooley, Sr. High School and the Provide</v>
          </cell>
          <cell r="L6426">
            <v>28</v>
          </cell>
        </row>
        <row r="6427">
          <cell r="J6427">
            <v>3109</v>
          </cell>
          <cell r="K6427" t="str">
            <v>Burrillville High School</v>
          </cell>
          <cell r="L6427">
            <v>3</v>
          </cell>
        </row>
        <row r="6428">
          <cell r="J6428">
            <v>24107</v>
          </cell>
          <cell r="K6428" t="str">
            <v>James L. McGuire School</v>
          </cell>
          <cell r="L6428">
            <v>24</v>
          </cell>
        </row>
        <row r="6429">
          <cell r="J6429">
            <v>20104</v>
          </cell>
          <cell r="K6429" t="str">
            <v>Narragansett High School</v>
          </cell>
          <cell r="L6429">
            <v>20</v>
          </cell>
        </row>
        <row r="6430">
          <cell r="J6430">
            <v>20104</v>
          </cell>
          <cell r="K6430" t="str">
            <v>Narragansett High School</v>
          </cell>
          <cell r="L6430">
            <v>20</v>
          </cell>
        </row>
        <row r="6431">
          <cell r="J6431">
            <v>35133</v>
          </cell>
          <cell r="K6431" t="str">
            <v>Warwick Neck School</v>
          </cell>
          <cell r="L6431">
            <v>35</v>
          </cell>
        </row>
        <row r="6432">
          <cell r="J6432">
            <v>21106</v>
          </cell>
          <cell r="K6432" t="str">
            <v>Frank E. Thompson Middle School</v>
          </cell>
          <cell r="L6432">
            <v>21</v>
          </cell>
        </row>
        <row r="6433">
          <cell r="J6433">
            <v>21111</v>
          </cell>
          <cell r="K6433" t="str">
            <v>Rogers High School</v>
          </cell>
          <cell r="L6433">
            <v>21</v>
          </cell>
        </row>
        <row r="6434">
          <cell r="J6434">
            <v>39120</v>
          </cell>
          <cell r="K6434" t="str">
            <v>Leo A. Savoie School</v>
          </cell>
          <cell r="L6434">
            <v>39</v>
          </cell>
        </row>
        <row r="6435">
          <cell r="J6435">
            <v>28165</v>
          </cell>
          <cell r="K6435" t="str">
            <v>Pleasant View School</v>
          </cell>
          <cell r="L6435">
            <v>28</v>
          </cell>
        </row>
        <row r="6436">
          <cell r="J6436">
            <v>26121</v>
          </cell>
          <cell r="K6436" t="str">
            <v>M. Virginia Cunningham School</v>
          </cell>
          <cell r="L6436">
            <v>26</v>
          </cell>
        </row>
        <row r="6437">
          <cell r="J6437">
            <v>26121</v>
          </cell>
          <cell r="K6437" t="str">
            <v>M. Virginia Cunningham School</v>
          </cell>
          <cell r="L6437">
            <v>26</v>
          </cell>
        </row>
        <row r="6438">
          <cell r="J6438">
            <v>6104</v>
          </cell>
          <cell r="K6438" t="str">
            <v>Alan Shawn Feinstein Middle School Of Coventry</v>
          </cell>
          <cell r="L6438">
            <v>6</v>
          </cell>
        </row>
        <row r="6439">
          <cell r="J6439">
            <v>28143</v>
          </cell>
          <cell r="K6439" t="str">
            <v>Nathan Bishop Middle School</v>
          </cell>
          <cell r="L6439">
            <v>28</v>
          </cell>
        </row>
        <row r="6440">
          <cell r="J6440">
            <v>7113</v>
          </cell>
          <cell r="K6440" t="str">
            <v>Cranston High School East</v>
          </cell>
          <cell r="L6440">
            <v>7</v>
          </cell>
        </row>
        <row r="6441">
          <cell r="J6441">
            <v>7190</v>
          </cell>
          <cell r="K6441" t="str">
            <v>Cranston Public Schools</v>
          </cell>
          <cell r="L6441">
            <v>7</v>
          </cell>
        </row>
        <row r="6442">
          <cell r="J6442">
            <v>27111</v>
          </cell>
          <cell r="K6442" t="str">
            <v>Melville Elementary School</v>
          </cell>
          <cell r="L6442">
            <v>27</v>
          </cell>
        </row>
        <row r="6443">
          <cell r="J6443">
            <v>6121</v>
          </cell>
          <cell r="K6443" t="str">
            <v>Washington Oak School</v>
          </cell>
          <cell r="L6443">
            <v>6</v>
          </cell>
        </row>
        <row r="6444">
          <cell r="J6444">
            <v>32190</v>
          </cell>
          <cell r="K6444" t="str">
            <v>S. Kingstown Public Schools</v>
          </cell>
          <cell r="L6444">
            <v>32</v>
          </cell>
        </row>
        <row r="6445">
          <cell r="J6445">
            <v>26121</v>
          </cell>
          <cell r="K6445" t="str">
            <v>M. Virginia Cunningham School</v>
          </cell>
          <cell r="L6445">
            <v>26</v>
          </cell>
        </row>
        <row r="6446">
          <cell r="J6446">
            <v>32108</v>
          </cell>
          <cell r="K6446" t="str">
            <v>South Kingstown High School</v>
          </cell>
          <cell r="L6446">
            <v>32</v>
          </cell>
        </row>
        <row r="6447">
          <cell r="J6447">
            <v>38107</v>
          </cell>
          <cell r="K6447" t="str">
            <v>John F. Deering Middle School</v>
          </cell>
          <cell r="L6447">
            <v>38</v>
          </cell>
        </row>
        <row r="6448">
          <cell r="J6448">
            <v>7129</v>
          </cell>
          <cell r="K6448" t="str">
            <v xml:space="preserve">Western Hills Middle School                       </v>
          </cell>
          <cell r="L6448">
            <v>7</v>
          </cell>
        </row>
        <row r="6449">
          <cell r="J6449">
            <v>50190</v>
          </cell>
          <cell r="K6449" t="str">
            <v>R.I. Sch for the Deaf Admin School</v>
          </cell>
          <cell r="L6449">
            <v>50</v>
          </cell>
        </row>
        <row r="6450">
          <cell r="J6450">
            <v>28115</v>
          </cell>
          <cell r="K6450" t="str">
            <v>Asa Messer Elementary School</v>
          </cell>
          <cell r="L6450">
            <v>28</v>
          </cell>
        </row>
        <row r="6451">
          <cell r="J6451">
            <v>28116</v>
          </cell>
          <cell r="K6451" t="str">
            <v>Alan Shawn Feinstein Elementary at Broad Street</v>
          </cell>
          <cell r="L6451">
            <v>28</v>
          </cell>
        </row>
        <row r="6452">
          <cell r="J6452">
            <v>4190</v>
          </cell>
          <cell r="K6452" t="str">
            <v>Central Falls Schools</v>
          </cell>
          <cell r="L6452">
            <v>4</v>
          </cell>
        </row>
        <row r="6453">
          <cell r="J6453">
            <v>38109</v>
          </cell>
          <cell r="K6453" t="str">
            <v>Greenbush Elementary School</v>
          </cell>
          <cell r="L6453">
            <v>38</v>
          </cell>
        </row>
        <row r="6454">
          <cell r="J6454">
            <v>35101</v>
          </cell>
          <cell r="K6454" t="str">
            <v>Norwood School</v>
          </cell>
          <cell r="L6454">
            <v>35</v>
          </cell>
        </row>
        <row r="6455">
          <cell r="J6455">
            <v>35124</v>
          </cell>
          <cell r="K6455" t="str">
            <v>Randall Holden School</v>
          </cell>
          <cell r="L6455">
            <v>35</v>
          </cell>
        </row>
        <row r="6456">
          <cell r="J6456">
            <v>35128</v>
          </cell>
          <cell r="K6456" t="str">
            <v>Holliman School</v>
          </cell>
          <cell r="L6456">
            <v>35</v>
          </cell>
        </row>
        <row r="6457">
          <cell r="J6457">
            <v>32601</v>
          </cell>
          <cell r="K6457" t="str">
            <v>Kingston Hill Academy</v>
          </cell>
          <cell r="L6457">
            <v>52</v>
          </cell>
        </row>
        <row r="6458">
          <cell r="J6458">
            <v>98102</v>
          </cell>
          <cell r="K6458" t="str">
            <v>Chariho Area Career and Technical Center</v>
          </cell>
          <cell r="L6458">
            <v>98</v>
          </cell>
        </row>
        <row r="6459">
          <cell r="J6459">
            <v>38106</v>
          </cell>
          <cell r="K6459" t="str">
            <v>West Warwick Senior High School</v>
          </cell>
          <cell r="L6459">
            <v>38</v>
          </cell>
        </row>
        <row r="6460">
          <cell r="J6460">
            <v>35138</v>
          </cell>
          <cell r="K6460" t="str">
            <v>Toll Gate High School</v>
          </cell>
          <cell r="L6460">
            <v>35</v>
          </cell>
        </row>
        <row r="6461">
          <cell r="J6461">
            <v>26190</v>
          </cell>
          <cell r="K6461" t="str">
            <v>Pawtucket Public Schools</v>
          </cell>
          <cell r="L6461">
            <v>26</v>
          </cell>
        </row>
        <row r="6462">
          <cell r="J6462">
            <v>35133</v>
          </cell>
          <cell r="K6462" t="str">
            <v>Warwick Neck School</v>
          </cell>
          <cell r="L6462">
            <v>35</v>
          </cell>
        </row>
        <row r="6463">
          <cell r="J6463">
            <v>6104</v>
          </cell>
          <cell r="K6463" t="str">
            <v>Alan Shawn Feinstein Middle School Of Coventry</v>
          </cell>
          <cell r="L6463">
            <v>6</v>
          </cell>
        </row>
        <row r="6464">
          <cell r="J6464">
            <v>28165</v>
          </cell>
          <cell r="K6464" t="str">
            <v>Pleasant View School</v>
          </cell>
          <cell r="L6464">
            <v>28</v>
          </cell>
        </row>
        <row r="6465">
          <cell r="J6465">
            <v>28150</v>
          </cell>
          <cell r="K6465" t="str">
            <v>Mount Pleasant High School</v>
          </cell>
          <cell r="L6465">
            <v>28</v>
          </cell>
        </row>
        <row r="6466">
          <cell r="J6466">
            <v>28150</v>
          </cell>
          <cell r="K6466" t="str">
            <v>Mount Pleasant High School</v>
          </cell>
          <cell r="L6466">
            <v>28</v>
          </cell>
        </row>
        <row r="6467">
          <cell r="J6467">
            <v>30103</v>
          </cell>
          <cell r="K6467" t="str">
            <v>Clayville Elementary School</v>
          </cell>
          <cell r="L6467">
            <v>30</v>
          </cell>
        </row>
        <row r="6468">
          <cell r="J6468">
            <v>26121</v>
          </cell>
          <cell r="K6468" t="str">
            <v>M. Virginia Cunningham School</v>
          </cell>
          <cell r="L6468">
            <v>26</v>
          </cell>
        </row>
        <row r="6469">
          <cell r="J6469">
            <v>32114</v>
          </cell>
          <cell r="K6469" t="str">
            <v>Broad Rock Middle School</v>
          </cell>
          <cell r="L6469">
            <v>32</v>
          </cell>
        </row>
        <row r="6470">
          <cell r="J6470">
            <v>36106</v>
          </cell>
          <cell r="K6470" t="str">
            <v>State Street School</v>
          </cell>
          <cell r="L6470">
            <v>36</v>
          </cell>
        </row>
        <row r="6471">
          <cell r="J6471">
            <v>32110</v>
          </cell>
          <cell r="K6471" t="str">
            <v>Curtis Corner Middle School</v>
          </cell>
          <cell r="L6471">
            <v>32</v>
          </cell>
        </row>
        <row r="6472">
          <cell r="J6472">
            <v>28163</v>
          </cell>
          <cell r="K6472" t="str">
            <v>Dr. Martin Luther King, Jr. Elementary School</v>
          </cell>
          <cell r="L6472">
            <v>28</v>
          </cell>
        </row>
        <row r="6473">
          <cell r="J6473">
            <v>38106</v>
          </cell>
          <cell r="K6473" t="str">
            <v>West Warwick Senior High School</v>
          </cell>
          <cell r="L6473">
            <v>38</v>
          </cell>
        </row>
        <row r="6474">
          <cell r="J6474">
            <v>31104</v>
          </cell>
          <cell r="K6474" t="str">
            <v>Old County Road School</v>
          </cell>
          <cell r="L6474">
            <v>31</v>
          </cell>
        </row>
        <row r="6475">
          <cell r="J6475">
            <v>26122</v>
          </cell>
          <cell r="K6475" t="str">
            <v>Agnes E. Little School</v>
          </cell>
          <cell r="L6475">
            <v>26</v>
          </cell>
        </row>
        <row r="6476">
          <cell r="J6476">
            <v>26122</v>
          </cell>
          <cell r="K6476" t="str">
            <v>Agnes E. Little School</v>
          </cell>
          <cell r="L6476">
            <v>26</v>
          </cell>
        </row>
        <row r="6477">
          <cell r="J6477">
            <v>8114</v>
          </cell>
          <cell r="K6477" t="str">
            <v>Cumberland High School</v>
          </cell>
          <cell r="L6477">
            <v>8</v>
          </cell>
        </row>
        <row r="6478">
          <cell r="J6478">
            <v>10122</v>
          </cell>
          <cell r="K6478" t="str">
            <v>Riverside Middle School</v>
          </cell>
          <cell r="L6478">
            <v>10</v>
          </cell>
        </row>
        <row r="6479">
          <cell r="J6479">
            <v>32107</v>
          </cell>
          <cell r="K6479" t="str">
            <v>Peace Dale Elementary School</v>
          </cell>
          <cell r="L6479">
            <v>32</v>
          </cell>
        </row>
        <row r="6480">
          <cell r="J6480">
            <v>32114</v>
          </cell>
          <cell r="K6480" t="str">
            <v>Broad Rock Middle School</v>
          </cell>
          <cell r="L6480">
            <v>32</v>
          </cell>
        </row>
        <row r="6481">
          <cell r="J6481">
            <v>7124</v>
          </cell>
          <cell r="K6481" t="str">
            <v>George J. Peters School</v>
          </cell>
          <cell r="L6481">
            <v>7</v>
          </cell>
        </row>
        <row r="6482">
          <cell r="J6482">
            <v>7124</v>
          </cell>
          <cell r="K6482" t="str">
            <v>George J. Peters School</v>
          </cell>
          <cell r="L6482">
            <v>7</v>
          </cell>
        </row>
        <row r="6483">
          <cell r="J6483">
            <v>7124</v>
          </cell>
          <cell r="K6483" t="str">
            <v>George J. Peters School</v>
          </cell>
          <cell r="L6483">
            <v>7</v>
          </cell>
        </row>
        <row r="6484">
          <cell r="J6484">
            <v>7124</v>
          </cell>
          <cell r="K6484" t="str">
            <v>George J. Peters School</v>
          </cell>
          <cell r="L6484">
            <v>7</v>
          </cell>
        </row>
        <row r="6485">
          <cell r="J6485">
            <v>24112</v>
          </cell>
          <cell r="K6485" t="str">
            <v>Birchwood Middle School</v>
          </cell>
          <cell r="L6485">
            <v>24</v>
          </cell>
        </row>
        <row r="6486">
          <cell r="J6486">
            <v>3107</v>
          </cell>
          <cell r="K6486" t="str">
            <v xml:space="preserve">William L. Callahan School                        </v>
          </cell>
          <cell r="L6486">
            <v>3</v>
          </cell>
        </row>
        <row r="6487">
          <cell r="J6487">
            <v>96113</v>
          </cell>
          <cell r="K6487" t="str">
            <v>Hugh Cole School</v>
          </cell>
          <cell r="L6487">
            <v>96</v>
          </cell>
        </row>
        <row r="6488">
          <cell r="J6488">
            <v>24111</v>
          </cell>
          <cell r="K6488" t="str">
            <v>Dr. Edward A. Ricci Middle School</v>
          </cell>
          <cell r="L6488">
            <v>24</v>
          </cell>
        </row>
        <row r="6489">
          <cell r="J6489">
            <v>28162</v>
          </cell>
          <cell r="K6489" t="str">
            <v>The Sgt. Cornel Young, Jr &amp; Charlotte Woods Elemen</v>
          </cell>
          <cell r="L6489">
            <v>28</v>
          </cell>
        </row>
        <row r="6490">
          <cell r="J6490">
            <v>17109</v>
          </cell>
          <cell r="K6490" t="str">
            <v>Lincoln Central Elementary School</v>
          </cell>
          <cell r="L6490">
            <v>17</v>
          </cell>
        </row>
        <row r="6491">
          <cell r="J6491">
            <v>28157</v>
          </cell>
          <cell r="K6491" t="str">
            <v>Lillian Feinstein Elementary, Sackett Street</v>
          </cell>
          <cell r="L6491">
            <v>28</v>
          </cell>
        </row>
        <row r="6492">
          <cell r="J6492">
            <v>23108</v>
          </cell>
          <cell r="K6492" t="str">
            <v>North Kingstown Senior High School</v>
          </cell>
          <cell r="L6492">
            <v>23</v>
          </cell>
        </row>
        <row r="6493">
          <cell r="J6493">
            <v>23108</v>
          </cell>
          <cell r="K6493" t="str">
            <v>North Kingstown Senior High School</v>
          </cell>
          <cell r="L6493">
            <v>23</v>
          </cell>
        </row>
        <row r="6494">
          <cell r="J6494">
            <v>38107</v>
          </cell>
          <cell r="K6494" t="str">
            <v>John F. Deering Middle School</v>
          </cell>
          <cell r="L6494">
            <v>38</v>
          </cell>
        </row>
        <row r="6495">
          <cell r="J6495">
            <v>28182</v>
          </cell>
          <cell r="K6495" t="str">
            <v>Governor Christopher DelSesto Middle School</v>
          </cell>
          <cell r="L6495">
            <v>28</v>
          </cell>
        </row>
        <row r="6496">
          <cell r="J6496">
            <v>35134</v>
          </cell>
          <cell r="K6496" t="str">
            <v>Pilgrim High School</v>
          </cell>
          <cell r="L6496">
            <v>35</v>
          </cell>
        </row>
        <row r="6497">
          <cell r="J6497">
            <v>96107</v>
          </cell>
          <cell r="K6497" t="str">
            <v>Mt. Hope High School</v>
          </cell>
          <cell r="L6497">
            <v>96</v>
          </cell>
        </row>
        <row r="6498">
          <cell r="J6498">
            <v>96107</v>
          </cell>
          <cell r="K6498" t="str">
            <v>Mt. Hope High School</v>
          </cell>
          <cell r="L6498">
            <v>96</v>
          </cell>
        </row>
        <row r="6499">
          <cell r="J6499">
            <v>24105</v>
          </cell>
          <cell r="K6499" t="str">
            <v>North Providence High School</v>
          </cell>
          <cell r="L6499">
            <v>24</v>
          </cell>
        </row>
        <row r="6500">
          <cell r="J6500">
            <v>26103</v>
          </cell>
          <cell r="K6500" t="str">
            <v>Joseph Jenks Middle School</v>
          </cell>
          <cell r="L6500">
            <v>26</v>
          </cell>
        </row>
        <row r="6501">
          <cell r="J6501">
            <v>32107</v>
          </cell>
          <cell r="K6501" t="str">
            <v>Peace Dale Elementary School</v>
          </cell>
          <cell r="L6501">
            <v>32</v>
          </cell>
        </row>
        <row r="6502">
          <cell r="J6502">
            <v>8114</v>
          </cell>
          <cell r="K6502" t="str">
            <v>Cumberland High School</v>
          </cell>
          <cell r="L6502">
            <v>8</v>
          </cell>
        </row>
        <row r="6503">
          <cell r="J6503">
            <v>8114</v>
          </cell>
          <cell r="K6503" t="str">
            <v>Cumberland High School</v>
          </cell>
          <cell r="L6503">
            <v>8</v>
          </cell>
        </row>
        <row r="6504">
          <cell r="J6504">
            <v>38109</v>
          </cell>
          <cell r="K6504" t="str">
            <v>Greenbush Elementary School</v>
          </cell>
          <cell r="L6504">
            <v>38</v>
          </cell>
        </row>
        <row r="6505">
          <cell r="J6505">
            <v>35134</v>
          </cell>
          <cell r="K6505" t="str">
            <v>Pilgrim High School</v>
          </cell>
          <cell r="L6505">
            <v>35</v>
          </cell>
        </row>
        <row r="6506">
          <cell r="J6506">
            <v>6121</v>
          </cell>
          <cell r="K6506" t="str">
            <v>Washington Oak School</v>
          </cell>
          <cell r="L6506">
            <v>6</v>
          </cell>
        </row>
        <row r="6507">
          <cell r="J6507">
            <v>30105</v>
          </cell>
          <cell r="K6507" t="str">
            <v>Scituate Middle School</v>
          </cell>
          <cell r="L6507">
            <v>30</v>
          </cell>
        </row>
        <row r="6508">
          <cell r="J6508">
            <v>28139</v>
          </cell>
          <cell r="K6508" t="str">
            <v>Central High School</v>
          </cell>
          <cell r="L6508">
            <v>28</v>
          </cell>
        </row>
        <row r="6509">
          <cell r="J6509">
            <v>9103</v>
          </cell>
          <cell r="K6509" t="str">
            <v>Archie R. Cole Middle School</v>
          </cell>
          <cell r="L6509">
            <v>9</v>
          </cell>
        </row>
        <row r="6510">
          <cell r="J6510">
            <v>35142</v>
          </cell>
          <cell r="K6510" t="str">
            <v>Warwick Veterans Middle School</v>
          </cell>
          <cell r="L6510">
            <v>35</v>
          </cell>
        </row>
        <row r="6511">
          <cell r="J6511">
            <v>28170</v>
          </cell>
          <cell r="K6511" t="str">
            <v>Times2 Academy</v>
          </cell>
          <cell r="L6511">
            <v>28</v>
          </cell>
        </row>
        <row r="6512">
          <cell r="J6512">
            <v>28187</v>
          </cell>
          <cell r="K6512" t="str">
            <v>E-Cubed Academy</v>
          </cell>
          <cell r="L6512">
            <v>28</v>
          </cell>
        </row>
        <row r="6513">
          <cell r="J6513">
            <v>28115</v>
          </cell>
          <cell r="K6513" t="str">
            <v>Asa Messer Elementary School</v>
          </cell>
          <cell r="L6513">
            <v>28</v>
          </cell>
        </row>
        <row r="6514">
          <cell r="J6514">
            <v>15101</v>
          </cell>
          <cell r="K6514" t="str">
            <v>Jamestown School-Lawn</v>
          </cell>
          <cell r="L6514">
            <v>15</v>
          </cell>
        </row>
        <row r="6515">
          <cell r="J6515">
            <v>26121</v>
          </cell>
          <cell r="K6515" t="str">
            <v>M. Virginia Cunningham School</v>
          </cell>
          <cell r="L6515">
            <v>26</v>
          </cell>
        </row>
        <row r="6516">
          <cell r="J6516">
            <v>35125</v>
          </cell>
          <cell r="K6516" t="str">
            <v>Francis School</v>
          </cell>
          <cell r="L6516">
            <v>35</v>
          </cell>
        </row>
        <row r="6517">
          <cell r="J6517">
            <v>96106</v>
          </cell>
          <cell r="K6517" t="str">
            <v>Rockwell School</v>
          </cell>
          <cell r="L6517">
            <v>96</v>
          </cell>
        </row>
        <row r="6518">
          <cell r="J6518">
            <v>7126</v>
          </cell>
          <cell r="K6518" t="str">
            <v xml:space="preserve">Cranston High School West                         </v>
          </cell>
          <cell r="L6518">
            <v>7</v>
          </cell>
        </row>
        <row r="6519">
          <cell r="J6519">
            <v>7126</v>
          </cell>
          <cell r="K6519" t="str">
            <v xml:space="preserve">Cranston High School West                         </v>
          </cell>
          <cell r="L6519">
            <v>7</v>
          </cell>
        </row>
        <row r="6520">
          <cell r="J6520">
            <v>23114</v>
          </cell>
          <cell r="K6520" t="str">
            <v>Stony Lane Elementary School</v>
          </cell>
          <cell r="L6520">
            <v>23</v>
          </cell>
        </row>
        <row r="6521">
          <cell r="J6521">
            <v>31105</v>
          </cell>
          <cell r="K6521" t="str">
            <v>Anna M. McCabe School</v>
          </cell>
          <cell r="L6521">
            <v>31</v>
          </cell>
        </row>
        <row r="6522">
          <cell r="J6522">
            <v>28703</v>
          </cell>
          <cell r="K6522" t="str">
            <v>Metropolitan Regional Career and Technical Center</v>
          </cell>
          <cell r="L6522">
            <v>60</v>
          </cell>
        </row>
        <row r="6523">
          <cell r="J6523">
            <v>38107</v>
          </cell>
          <cell r="K6523" t="str">
            <v>John F. Deering Middle School</v>
          </cell>
          <cell r="L6523">
            <v>38</v>
          </cell>
        </row>
        <row r="6524">
          <cell r="J6524">
            <v>25108</v>
          </cell>
          <cell r="K6524" t="str">
            <v>North Smithfield High School</v>
          </cell>
          <cell r="L6524">
            <v>25</v>
          </cell>
        </row>
        <row r="6525">
          <cell r="J6525">
            <v>25108</v>
          </cell>
          <cell r="K6525" t="str">
            <v>North Smithfield High School</v>
          </cell>
          <cell r="L6525">
            <v>25</v>
          </cell>
        </row>
        <row r="6526">
          <cell r="J6526">
            <v>26111</v>
          </cell>
          <cell r="K6526" t="str">
            <v>Nathanael Greene School</v>
          </cell>
          <cell r="L6526">
            <v>26</v>
          </cell>
        </row>
        <row r="6527">
          <cell r="J6527">
            <v>35134</v>
          </cell>
          <cell r="K6527" t="str">
            <v>Pilgrim High School</v>
          </cell>
          <cell r="L6527">
            <v>35</v>
          </cell>
        </row>
        <row r="6528">
          <cell r="J6528">
            <v>26110</v>
          </cell>
          <cell r="K6528" t="str">
            <v>Potter-Burns School</v>
          </cell>
          <cell r="L6528">
            <v>26</v>
          </cell>
        </row>
        <row r="6529">
          <cell r="J6529">
            <v>26113</v>
          </cell>
          <cell r="K6529" t="str">
            <v>Fallon Memorial School</v>
          </cell>
          <cell r="L6529">
            <v>26</v>
          </cell>
        </row>
        <row r="6530">
          <cell r="J6530">
            <v>4104</v>
          </cell>
          <cell r="K6530" t="str">
            <v>Capt. G. Harold Hunt School</v>
          </cell>
          <cell r="L6530">
            <v>4</v>
          </cell>
        </row>
        <row r="6531">
          <cell r="J6531">
            <v>28103</v>
          </cell>
          <cell r="K6531" t="str">
            <v>Leviton Dual Language School</v>
          </cell>
          <cell r="L6531">
            <v>28</v>
          </cell>
        </row>
        <row r="6532">
          <cell r="J6532">
            <v>17109</v>
          </cell>
          <cell r="K6532" t="str">
            <v>Lincoln Central Elementary School</v>
          </cell>
          <cell r="L6532">
            <v>17</v>
          </cell>
        </row>
        <row r="6533">
          <cell r="J6533">
            <v>6104</v>
          </cell>
          <cell r="K6533" t="str">
            <v>Alan Shawn Feinstein Middle School Of Coventry</v>
          </cell>
          <cell r="L6533">
            <v>6</v>
          </cell>
        </row>
        <row r="6534">
          <cell r="J6534">
            <v>7124</v>
          </cell>
          <cell r="K6534" t="str">
            <v>George J. Peters School</v>
          </cell>
          <cell r="L6534">
            <v>7</v>
          </cell>
        </row>
        <row r="6535">
          <cell r="J6535">
            <v>7126</v>
          </cell>
          <cell r="K6535" t="str">
            <v xml:space="preserve">Cranston High School West                         </v>
          </cell>
          <cell r="L6535">
            <v>7</v>
          </cell>
        </row>
        <row r="6536">
          <cell r="J6536">
            <v>96105</v>
          </cell>
          <cell r="K6536" t="str">
            <v>Colt Andrews School</v>
          </cell>
          <cell r="L6536">
            <v>96</v>
          </cell>
        </row>
        <row r="6537">
          <cell r="J6537">
            <v>7115</v>
          </cell>
          <cell r="K6537" t="str">
            <v>Hugh B. Bain Middle School</v>
          </cell>
          <cell r="L6537">
            <v>7</v>
          </cell>
        </row>
        <row r="6538">
          <cell r="J6538">
            <v>26109</v>
          </cell>
          <cell r="K6538" t="str">
            <v xml:space="preserve">Jacqueline M. Walsh School for the Performing and </v>
          </cell>
          <cell r="L6538">
            <v>26</v>
          </cell>
        </row>
        <row r="6539">
          <cell r="J6539">
            <v>23108</v>
          </cell>
          <cell r="K6539" t="str">
            <v>North Kingstown Senior High School</v>
          </cell>
          <cell r="L6539">
            <v>23</v>
          </cell>
        </row>
        <row r="6540">
          <cell r="J6540">
            <v>19107</v>
          </cell>
          <cell r="K6540" t="str">
            <v>Forest Avenue School</v>
          </cell>
          <cell r="L6540">
            <v>19</v>
          </cell>
        </row>
        <row r="6541">
          <cell r="J6541">
            <v>39118</v>
          </cell>
          <cell r="K6541" t="str">
            <v>Bernon Heights School</v>
          </cell>
          <cell r="L6541">
            <v>39</v>
          </cell>
        </row>
        <row r="6542">
          <cell r="J6542">
            <v>23114</v>
          </cell>
          <cell r="K6542" t="str">
            <v>Stony Lane Elementary School</v>
          </cell>
          <cell r="L6542">
            <v>23</v>
          </cell>
        </row>
        <row r="6543">
          <cell r="J6543">
            <v>28160</v>
          </cell>
          <cell r="K6543" t="str">
            <v>Mary E. Fogarty Elementary School</v>
          </cell>
          <cell r="L6543">
            <v>28</v>
          </cell>
        </row>
        <row r="6544">
          <cell r="J6544">
            <v>36103</v>
          </cell>
          <cell r="K6544" t="str">
            <v>Westerly Middle School</v>
          </cell>
          <cell r="L6544">
            <v>36</v>
          </cell>
        </row>
        <row r="6545">
          <cell r="J6545">
            <v>38106</v>
          </cell>
          <cell r="K6545" t="str">
            <v>West Warwick Senior High School</v>
          </cell>
          <cell r="L6545">
            <v>38</v>
          </cell>
        </row>
        <row r="6546">
          <cell r="J6546">
            <v>19111</v>
          </cell>
          <cell r="K6546" t="str">
            <v>Middletown High School</v>
          </cell>
          <cell r="L6546">
            <v>19</v>
          </cell>
        </row>
        <row r="6547">
          <cell r="J6547">
            <v>19111</v>
          </cell>
          <cell r="K6547" t="str">
            <v>Middletown High School</v>
          </cell>
          <cell r="L6547">
            <v>19</v>
          </cell>
        </row>
        <row r="6548">
          <cell r="J6548">
            <v>28142</v>
          </cell>
          <cell r="K6548" t="str">
            <v>Reservoir Avenue School</v>
          </cell>
          <cell r="L6548">
            <v>28</v>
          </cell>
        </row>
        <row r="6549">
          <cell r="J6549">
            <v>28142</v>
          </cell>
          <cell r="K6549" t="str">
            <v>Reservoir Avenue School</v>
          </cell>
          <cell r="L6549">
            <v>28</v>
          </cell>
        </row>
        <row r="6550">
          <cell r="J6550">
            <v>3104</v>
          </cell>
          <cell r="K6550" t="str">
            <v>Burrillville Middle School</v>
          </cell>
          <cell r="L6550">
            <v>3</v>
          </cell>
        </row>
        <row r="6551">
          <cell r="J6551">
            <v>3109</v>
          </cell>
          <cell r="K6551" t="str">
            <v>Burrillville High School</v>
          </cell>
          <cell r="L6551">
            <v>3</v>
          </cell>
        </row>
        <row r="6552">
          <cell r="J6552">
            <v>6190</v>
          </cell>
          <cell r="K6552" t="str">
            <v>Coventry Public Schools</v>
          </cell>
          <cell r="L6552">
            <v>6</v>
          </cell>
        </row>
        <row r="6553">
          <cell r="J6553">
            <v>18101</v>
          </cell>
          <cell r="K6553" t="str">
            <v>Wilbur and McMahon Schools</v>
          </cell>
          <cell r="L6553">
            <v>18</v>
          </cell>
        </row>
        <row r="6554">
          <cell r="J6554">
            <v>28147</v>
          </cell>
          <cell r="K6554" t="str">
            <v>Roger Williams Middle School</v>
          </cell>
          <cell r="L6554">
            <v>28</v>
          </cell>
        </row>
        <row r="6555">
          <cell r="J6555">
            <v>39131</v>
          </cell>
          <cell r="K6555" t="str">
            <v>Woonsocket Middle School at Hamlet</v>
          </cell>
          <cell r="L6555">
            <v>39</v>
          </cell>
        </row>
        <row r="6556">
          <cell r="J6556">
            <v>39132</v>
          </cell>
          <cell r="K6556" t="str">
            <v>Woonsocket Middle School at Villa Nova</v>
          </cell>
          <cell r="L6556">
            <v>39</v>
          </cell>
        </row>
        <row r="6557">
          <cell r="J6557">
            <v>4106</v>
          </cell>
          <cell r="K6557" t="str">
            <v>Veterans Memorial Elementary</v>
          </cell>
          <cell r="L6557">
            <v>4</v>
          </cell>
        </row>
        <row r="6558">
          <cell r="J6558">
            <v>21190</v>
          </cell>
          <cell r="K6558" t="str">
            <v>Newport Public Schools</v>
          </cell>
          <cell r="L6558">
            <v>21</v>
          </cell>
        </row>
        <row r="6559">
          <cell r="J6559">
            <v>26106</v>
          </cell>
          <cell r="K6559" t="str">
            <v>Samuel Slater Middle School</v>
          </cell>
          <cell r="L6559">
            <v>26</v>
          </cell>
        </row>
        <row r="6560">
          <cell r="J6560">
            <v>96105</v>
          </cell>
          <cell r="K6560" t="str">
            <v>Colt Andrews School</v>
          </cell>
          <cell r="L6560">
            <v>96</v>
          </cell>
        </row>
        <row r="6561">
          <cell r="J6561">
            <v>21107</v>
          </cell>
          <cell r="K6561" t="str">
            <v>Claiborne Pell Elementary School</v>
          </cell>
          <cell r="L6561">
            <v>21</v>
          </cell>
        </row>
        <row r="6562">
          <cell r="J6562">
            <v>6117</v>
          </cell>
          <cell r="K6562" t="str">
            <v>Blackrock School</v>
          </cell>
          <cell r="L6562">
            <v>6</v>
          </cell>
        </row>
        <row r="6563">
          <cell r="J6563">
            <v>39117</v>
          </cell>
          <cell r="K6563" t="str">
            <v>Citizens Memorial School</v>
          </cell>
          <cell r="L6563">
            <v>39</v>
          </cell>
        </row>
        <row r="6564">
          <cell r="J6564">
            <v>39120</v>
          </cell>
          <cell r="K6564" t="str">
            <v>Leo A. Savoie School</v>
          </cell>
          <cell r="L6564">
            <v>39</v>
          </cell>
        </row>
        <row r="6565">
          <cell r="J6565">
            <v>97103</v>
          </cell>
          <cell r="K6565" t="str">
            <v>Metcalf School</v>
          </cell>
          <cell r="L6565">
            <v>97</v>
          </cell>
        </row>
        <row r="6566">
          <cell r="J6566">
            <v>28187</v>
          </cell>
          <cell r="K6566" t="str">
            <v>E-Cubed Academy</v>
          </cell>
          <cell r="L6566">
            <v>28</v>
          </cell>
        </row>
        <row r="6567">
          <cell r="J6567">
            <v>98103</v>
          </cell>
          <cell r="K6567" t="str">
            <v>Chariho Regional Middle School</v>
          </cell>
          <cell r="L6567">
            <v>98</v>
          </cell>
        </row>
        <row r="6568">
          <cell r="J6568">
            <v>28606</v>
          </cell>
          <cell r="K6568" t="str">
            <v>Trinity Academy for the Performing Arts</v>
          </cell>
          <cell r="L6568">
            <v>61</v>
          </cell>
        </row>
        <row r="6569">
          <cell r="J6569">
            <v>7122</v>
          </cell>
          <cell r="K6569" t="str">
            <v xml:space="preserve">Garden City School                                </v>
          </cell>
          <cell r="L6569">
            <v>7</v>
          </cell>
        </row>
        <row r="6570">
          <cell r="J6570">
            <v>36104</v>
          </cell>
          <cell r="K6570" t="str">
            <v>Westerly High School</v>
          </cell>
          <cell r="L6570">
            <v>36</v>
          </cell>
        </row>
        <row r="6571">
          <cell r="J6571">
            <v>26125</v>
          </cell>
          <cell r="K6571" t="str">
            <v>Francis J. Varieur School</v>
          </cell>
          <cell r="L6571">
            <v>26</v>
          </cell>
        </row>
        <row r="6572">
          <cell r="J6572">
            <v>28142</v>
          </cell>
          <cell r="K6572" t="str">
            <v>Reservoir Avenue School</v>
          </cell>
          <cell r="L6572">
            <v>28</v>
          </cell>
        </row>
        <row r="6573">
          <cell r="J6573">
            <v>28142</v>
          </cell>
          <cell r="K6573" t="str">
            <v>Reservoir Avenue School</v>
          </cell>
          <cell r="L6573">
            <v>28</v>
          </cell>
        </row>
        <row r="6574">
          <cell r="J6574">
            <v>96107</v>
          </cell>
          <cell r="K6574" t="str">
            <v>Mt. Hope High School</v>
          </cell>
          <cell r="L6574">
            <v>96</v>
          </cell>
        </row>
        <row r="6575">
          <cell r="J6575">
            <v>32108</v>
          </cell>
          <cell r="K6575" t="str">
            <v>South Kingstown High School</v>
          </cell>
          <cell r="L6575">
            <v>32</v>
          </cell>
        </row>
        <row r="6576">
          <cell r="J6576">
            <v>98101</v>
          </cell>
          <cell r="K6576" t="str">
            <v xml:space="preserve">Chariho Regional High School                      </v>
          </cell>
          <cell r="L6576">
            <v>98</v>
          </cell>
        </row>
        <row r="6577">
          <cell r="J6577">
            <v>98101</v>
          </cell>
          <cell r="K6577" t="str">
            <v xml:space="preserve">Chariho Regional High School                      </v>
          </cell>
          <cell r="L6577">
            <v>98</v>
          </cell>
        </row>
        <row r="6578">
          <cell r="J6578">
            <v>32103</v>
          </cell>
          <cell r="K6578" t="str">
            <v>Wakefield Elementary School</v>
          </cell>
          <cell r="L6578">
            <v>32</v>
          </cell>
        </row>
        <row r="6579">
          <cell r="J6579">
            <v>38106</v>
          </cell>
          <cell r="K6579" t="str">
            <v>West Warwick Senior High School</v>
          </cell>
          <cell r="L6579">
            <v>38</v>
          </cell>
        </row>
        <row r="6580">
          <cell r="J6580">
            <v>17106</v>
          </cell>
          <cell r="K6580" t="str">
            <v>Lonsdale Elementary School</v>
          </cell>
          <cell r="L6580">
            <v>17</v>
          </cell>
        </row>
        <row r="6581">
          <cell r="J6581">
            <v>35139</v>
          </cell>
          <cell r="K6581" t="str">
            <v>Winman Middle School</v>
          </cell>
          <cell r="L6581">
            <v>35</v>
          </cell>
        </row>
        <row r="6582">
          <cell r="J6582">
            <v>31107</v>
          </cell>
          <cell r="K6582" t="str">
            <v>Smithfield Senior High School</v>
          </cell>
          <cell r="L6582">
            <v>31</v>
          </cell>
        </row>
        <row r="6583">
          <cell r="J6583">
            <v>25110</v>
          </cell>
          <cell r="K6583" t="str">
            <v>North Smithfield Elementary School</v>
          </cell>
          <cell r="L6583">
            <v>25</v>
          </cell>
        </row>
        <row r="6584">
          <cell r="J6584">
            <v>25110</v>
          </cell>
          <cell r="K6584" t="str">
            <v>North Smithfield Elementary School</v>
          </cell>
          <cell r="L6584">
            <v>25</v>
          </cell>
        </row>
        <row r="6585">
          <cell r="J6585">
            <v>26105</v>
          </cell>
          <cell r="K6585" t="str">
            <v>William E Tolman Senior High School</v>
          </cell>
          <cell r="L6585">
            <v>26</v>
          </cell>
        </row>
        <row r="6586">
          <cell r="J6586">
            <v>98103</v>
          </cell>
          <cell r="K6586" t="str">
            <v>Chariho Regional Middle School</v>
          </cell>
          <cell r="L6586">
            <v>98</v>
          </cell>
        </row>
        <row r="6587">
          <cell r="J6587">
            <v>7119</v>
          </cell>
          <cell r="K6587" t="str">
            <v>Gladstone Street School</v>
          </cell>
          <cell r="L6587">
            <v>7</v>
          </cell>
        </row>
        <row r="6588">
          <cell r="J6588">
            <v>7128</v>
          </cell>
          <cell r="K6588" t="str">
            <v>Glen Hills School</v>
          </cell>
          <cell r="L6588">
            <v>7</v>
          </cell>
        </row>
        <row r="6589">
          <cell r="J6589">
            <v>39118</v>
          </cell>
          <cell r="K6589" t="str">
            <v>Bernon Heights School</v>
          </cell>
          <cell r="L6589">
            <v>39</v>
          </cell>
        </row>
        <row r="6590">
          <cell r="J6590">
            <v>7125</v>
          </cell>
          <cell r="K6590" t="str">
            <v>Arlington School</v>
          </cell>
          <cell r="L6590">
            <v>7</v>
          </cell>
        </row>
        <row r="6591">
          <cell r="J6591">
            <v>35142</v>
          </cell>
          <cell r="K6591" t="str">
            <v>Warwick Veterans Middle School</v>
          </cell>
          <cell r="L6591">
            <v>35</v>
          </cell>
        </row>
        <row r="6592">
          <cell r="J6592">
            <v>4115</v>
          </cell>
          <cell r="K6592" t="str">
            <v>Dr. Earl F. Calcutt Middle School</v>
          </cell>
          <cell r="L6592">
            <v>4</v>
          </cell>
        </row>
        <row r="6593">
          <cell r="J6593">
            <v>25110</v>
          </cell>
          <cell r="K6593" t="str">
            <v>North Smithfield Elementary School</v>
          </cell>
          <cell r="L6593">
            <v>25</v>
          </cell>
        </row>
        <row r="6594">
          <cell r="J6594">
            <v>25109</v>
          </cell>
          <cell r="K6594" t="str">
            <v>North Smithfield Middle School</v>
          </cell>
          <cell r="L6594">
            <v>25</v>
          </cell>
        </row>
        <row r="6595">
          <cell r="J6595">
            <v>7702</v>
          </cell>
          <cell r="K6595" t="str">
            <v>DCYF Alternative Education Program</v>
          </cell>
          <cell r="L6595">
            <v>67</v>
          </cell>
        </row>
        <row r="6596">
          <cell r="J6596">
            <v>17106</v>
          </cell>
          <cell r="K6596" t="str">
            <v>Lonsdale Elementary School</v>
          </cell>
          <cell r="L6596">
            <v>17</v>
          </cell>
        </row>
        <row r="6597">
          <cell r="J6597">
            <v>17113</v>
          </cell>
          <cell r="K6597" t="str">
            <v>Northern Lincoln Elementary School</v>
          </cell>
          <cell r="L6597">
            <v>17</v>
          </cell>
        </row>
        <row r="6598">
          <cell r="J6598">
            <v>17190</v>
          </cell>
          <cell r="K6598" t="str">
            <v>Lincoln Public Schools</v>
          </cell>
          <cell r="L6598">
            <v>17</v>
          </cell>
        </row>
        <row r="6599">
          <cell r="J6599">
            <v>16111</v>
          </cell>
          <cell r="K6599" t="str">
            <v>Nicholas A. Ferri Middle School</v>
          </cell>
          <cell r="L6599">
            <v>16</v>
          </cell>
        </row>
        <row r="6600">
          <cell r="J6600">
            <v>26105</v>
          </cell>
          <cell r="K6600" t="str">
            <v>William E Tolman Senior High School</v>
          </cell>
          <cell r="L6600">
            <v>26</v>
          </cell>
        </row>
        <row r="6601">
          <cell r="J6601">
            <v>26105</v>
          </cell>
          <cell r="K6601" t="str">
            <v>William E Tolman Senior High School</v>
          </cell>
          <cell r="L6601">
            <v>26</v>
          </cell>
        </row>
        <row r="6602">
          <cell r="J6602">
            <v>25110</v>
          </cell>
          <cell r="K6602" t="str">
            <v>North Smithfield Elementary School</v>
          </cell>
          <cell r="L6602">
            <v>25</v>
          </cell>
        </row>
        <row r="6603">
          <cell r="J6603">
            <v>3108</v>
          </cell>
          <cell r="K6603" t="str">
            <v>Austin T. Levy School</v>
          </cell>
          <cell r="L6603">
            <v>3</v>
          </cell>
        </row>
        <row r="6604">
          <cell r="J6604">
            <v>4117</v>
          </cell>
          <cell r="K6604" t="str">
            <v>Margaret I. Robertson School</v>
          </cell>
          <cell r="L6604">
            <v>4</v>
          </cell>
        </row>
        <row r="6605">
          <cell r="J6605">
            <v>97105</v>
          </cell>
          <cell r="K6605" t="str">
            <v>Exeter-West Greenwich Regional  Junior High</v>
          </cell>
          <cell r="L6605">
            <v>97</v>
          </cell>
        </row>
        <row r="6606">
          <cell r="J6606">
            <v>97106</v>
          </cell>
          <cell r="K6606" t="str">
            <v>Exeter-West Greenwich Regional High School</v>
          </cell>
          <cell r="L6606">
            <v>97</v>
          </cell>
        </row>
        <row r="6607">
          <cell r="J6607">
            <v>35138</v>
          </cell>
          <cell r="K6607" t="str">
            <v>Toll Gate High School</v>
          </cell>
          <cell r="L6607">
            <v>35</v>
          </cell>
        </row>
        <row r="6608">
          <cell r="J6608">
            <v>35142</v>
          </cell>
          <cell r="K6608" t="str">
            <v>Warwick Veterans Middle School</v>
          </cell>
          <cell r="L6608">
            <v>35</v>
          </cell>
        </row>
        <row r="6609">
          <cell r="J6609">
            <v>35134</v>
          </cell>
          <cell r="K6609" t="str">
            <v>Pilgrim High School</v>
          </cell>
          <cell r="L6609">
            <v>35</v>
          </cell>
        </row>
        <row r="6610">
          <cell r="J6610">
            <v>8190</v>
          </cell>
          <cell r="K6610" t="str">
            <v>Cumberland Public Schools</v>
          </cell>
          <cell r="L6610">
            <v>8</v>
          </cell>
        </row>
        <row r="6611">
          <cell r="J6611">
            <v>38106</v>
          </cell>
          <cell r="K6611" t="str">
            <v>West Warwick Senior High School</v>
          </cell>
          <cell r="L6611">
            <v>38</v>
          </cell>
        </row>
        <row r="6612">
          <cell r="J6612">
            <v>38106</v>
          </cell>
          <cell r="K6612" t="str">
            <v>West Warwick Senior High School</v>
          </cell>
          <cell r="L6612">
            <v>38</v>
          </cell>
        </row>
        <row r="6613">
          <cell r="J6613">
            <v>36106</v>
          </cell>
          <cell r="K6613" t="str">
            <v>State Street School</v>
          </cell>
          <cell r="L6613">
            <v>36</v>
          </cell>
        </row>
        <row r="6614">
          <cell r="J6614">
            <v>35123</v>
          </cell>
          <cell r="K6614" t="str">
            <v>Lippitt School</v>
          </cell>
          <cell r="L6614">
            <v>35</v>
          </cell>
        </row>
        <row r="6615">
          <cell r="J6615">
            <v>28153</v>
          </cell>
          <cell r="K6615" t="str">
            <v>William D'Abate Elementary School</v>
          </cell>
          <cell r="L6615">
            <v>28</v>
          </cell>
        </row>
        <row r="6616">
          <cell r="J6616">
            <v>26103</v>
          </cell>
          <cell r="K6616" t="str">
            <v>Joseph Jenks Middle School</v>
          </cell>
          <cell r="L6616">
            <v>26</v>
          </cell>
        </row>
        <row r="6617">
          <cell r="J6617">
            <v>26103</v>
          </cell>
          <cell r="K6617" t="str">
            <v>Joseph Jenks Middle School</v>
          </cell>
          <cell r="L6617">
            <v>26</v>
          </cell>
        </row>
        <row r="6618">
          <cell r="J6618">
            <v>31108</v>
          </cell>
          <cell r="K6618" t="str">
            <v>Raymond C. LaPerche School</v>
          </cell>
          <cell r="L6618">
            <v>31</v>
          </cell>
        </row>
        <row r="6619">
          <cell r="J6619">
            <v>26121</v>
          </cell>
          <cell r="K6619" t="str">
            <v>M. Virginia Cunningham School</v>
          </cell>
          <cell r="L6619">
            <v>26</v>
          </cell>
        </row>
        <row r="6620">
          <cell r="J6620">
            <v>96113</v>
          </cell>
          <cell r="K6620" t="str">
            <v>Hugh Cole School</v>
          </cell>
          <cell r="L6620">
            <v>96</v>
          </cell>
        </row>
        <row r="6621">
          <cell r="J6621">
            <v>35134</v>
          </cell>
          <cell r="K6621" t="str">
            <v>Pilgrim High School</v>
          </cell>
          <cell r="L6621">
            <v>35</v>
          </cell>
        </row>
        <row r="6622">
          <cell r="J6622">
            <v>35134</v>
          </cell>
          <cell r="K6622" t="str">
            <v>Pilgrim High School</v>
          </cell>
          <cell r="L6622">
            <v>35</v>
          </cell>
        </row>
        <row r="6623">
          <cell r="J6623">
            <v>35136</v>
          </cell>
          <cell r="K6623" t="str">
            <v>Cottrell F. Hoxsie School</v>
          </cell>
          <cell r="L6623">
            <v>35</v>
          </cell>
        </row>
        <row r="6624">
          <cell r="J6624">
            <v>35125</v>
          </cell>
          <cell r="K6624" t="str">
            <v>Francis School</v>
          </cell>
          <cell r="L6624">
            <v>35</v>
          </cell>
        </row>
        <row r="6625">
          <cell r="J6625">
            <v>35136</v>
          </cell>
          <cell r="K6625" t="str">
            <v>Cottrell F. Hoxsie School</v>
          </cell>
          <cell r="L6625">
            <v>35</v>
          </cell>
        </row>
        <row r="6626">
          <cell r="J6626">
            <v>35136</v>
          </cell>
          <cell r="K6626" t="str">
            <v>Cottrell F. Hoxsie School</v>
          </cell>
          <cell r="L6626">
            <v>35</v>
          </cell>
        </row>
        <row r="6627">
          <cell r="J6627">
            <v>36104</v>
          </cell>
          <cell r="K6627" t="str">
            <v>Westerly High School</v>
          </cell>
          <cell r="L6627">
            <v>36</v>
          </cell>
        </row>
        <row r="6628">
          <cell r="J6628">
            <v>26107</v>
          </cell>
          <cell r="K6628" t="str">
            <v>Lyman B. Goff Middle School</v>
          </cell>
          <cell r="L6628">
            <v>26</v>
          </cell>
        </row>
        <row r="6629">
          <cell r="J6629">
            <v>23190</v>
          </cell>
          <cell r="K6629" t="str">
            <v>N. Kingstown Public Schools</v>
          </cell>
          <cell r="L6629">
            <v>23</v>
          </cell>
        </row>
        <row r="6630">
          <cell r="J6630">
            <v>35142</v>
          </cell>
          <cell r="K6630" t="str">
            <v>Warwick Veterans Middle School</v>
          </cell>
          <cell r="L6630">
            <v>35</v>
          </cell>
        </row>
        <row r="6631">
          <cell r="J6631">
            <v>31105</v>
          </cell>
          <cell r="K6631" t="str">
            <v>Anna M. McCabe School</v>
          </cell>
          <cell r="L6631">
            <v>31</v>
          </cell>
        </row>
        <row r="6632">
          <cell r="J6632">
            <v>28162</v>
          </cell>
          <cell r="K6632" t="str">
            <v>The Sgt. Cornel Young, Jr &amp; Charlotte Woods Elemen</v>
          </cell>
          <cell r="L6632">
            <v>28</v>
          </cell>
        </row>
        <row r="6633">
          <cell r="J6633">
            <v>28193</v>
          </cell>
          <cell r="K6633" t="str">
            <v>Providence Career and Technical Academy</v>
          </cell>
          <cell r="L6633">
            <v>28</v>
          </cell>
        </row>
        <row r="6634">
          <cell r="J6634">
            <v>28122</v>
          </cell>
          <cell r="K6634" t="str">
            <v>Charles N. Fortes Elementary School</v>
          </cell>
          <cell r="L6634">
            <v>28</v>
          </cell>
        </row>
        <row r="6635">
          <cell r="J6635">
            <v>28153</v>
          </cell>
          <cell r="K6635" t="str">
            <v>William D'Abate Elementary School</v>
          </cell>
          <cell r="L6635">
            <v>28</v>
          </cell>
        </row>
        <row r="6636">
          <cell r="J6636">
            <v>25110</v>
          </cell>
          <cell r="K6636" t="str">
            <v>North Smithfield Elementary School</v>
          </cell>
          <cell r="L6636">
            <v>25</v>
          </cell>
        </row>
        <row r="6637">
          <cell r="J6637">
            <v>8114</v>
          </cell>
          <cell r="K6637" t="str">
            <v>Cumberland High School</v>
          </cell>
          <cell r="L6637">
            <v>8</v>
          </cell>
        </row>
        <row r="6638">
          <cell r="J6638">
            <v>7128</v>
          </cell>
          <cell r="K6638" t="str">
            <v>Glen Hills School</v>
          </cell>
          <cell r="L6638">
            <v>7</v>
          </cell>
        </row>
        <row r="6639">
          <cell r="J6639">
            <v>98101</v>
          </cell>
          <cell r="K6639" t="str">
            <v xml:space="preserve">Chariho Regional High School                      </v>
          </cell>
          <cell r="L6639">
            <v>98</v>
          </cell>
        </row>
        <row r="6640">
          <cell r="J6640">
            <v>98106</v>
          </cell>
          <cell r="K6640" t="str">
            <v>Ashaway Elementary School</v>
          </cell>
          <cell r="L6640">
            <v>98</v>
          </cell>
        </row>
        <row r="6641">
          <cell r="J6641">
            <v>98107</v>
          </cell>
          <cell r="K6641" t="str">
            <v>Hope Valley Elementary School</v>
          </cell>
          <cell r="L6641">
            <v>98</v>
          </cell>
        </row>
        <row r="6642">
          <cell r="J6642">
            <v>31103</v>
          </cell>
          <cell r="K6642" t="str">
            <v>William Winsor School</v>
          </cell>
          <cell r="L6642">
            <v>31</v>
          </cell>
        </row>
        <row r="6643">
          <cell r="J6643">
            <v>16112</v>
          </cell>
          <cell r="K6643" t="str">
            <v>Johnston Senior High School</v>
          </cell>
          <cell r="L6643">
            <v>16</v>
          </cell>
        </row>
        <row r="6644">
          <cell r="J6644">
            <v>39118</v>
          </cell>
          <cell r="K6644" t="str">
            <v>Bernon Heights School</v>
          </cell>
          <cell r="L6644">
            <v>39</v>
          </cell>
        </row>
        <row r="6645">
          <cell r="J6645">
            <v>32112</v>
          </cell>
          <cell r="K6645" t="str">
            <v>West Kingston Elementary School</v>
          </cell>
          <cell r="L6645">
            <v>32</v>
          </cell>
        </row>
        <row r="6646">
          <cell r="J6646">
            <v>26115</v>
          </cell>
          <cell r="K6646" t="str">
            <v>Flora S. Curtis Memorial School</v>
          </cell>
          <cell r="L6646">
            <v>26</v>
          </cell>
        </row>
        <row r="6647">
          <cell r="J6647">
            <v>7119</v>
          </cell>
          <cell r="K6647" t="str">
            <v>Gladstone Street School</v>
          </cell>
          <cell r="L6647">
            <v>7</v>
          </cell>
        </row>
        <row r="6648">
          <cell r="J6648">
            <v>31109</v>
          </cell>
          <cell r="K6648" t="str">
            <v>Vincent J. Gallagher Middle School</v>
          </cell>
          <cell r="L6648">
            <v>31</v>
          </cell>
        </row>
        <row r="6649">
          <cell r="J6649">
            <v>38107</v>
          </cell>
          <cell r="K6649" t="str">
            <v>John F. Deering Middle School</v>
          </cell>
          <cell r="L6649">
            <v>38</v>
          </cell>
        </row>
        <row r="6650">
          <cell r="J6650">
            <v>28145</v>
          </cell>
          <cell r="K6650" t="str">
            <v>Nathanael Greene Middle School</v>
          </cell>
          <cell r="L6650">
            <v>28</v>
          </cell>
        </row>
        <row r="6651">
          <cell r="J6651">
            <v>16103</v>
          </cell>
          <cell r="K6651" t="str">
            <v>Thornton School</v>
          </cell>
          <cell r="L6651">
            <v>16</v>
          </cell>
        </row>
        <row r="6652">
          <cell r="J6652">
            <v>16111</v>
          </cell>
          <cell r="K6652" t="str">
            <v>Nicholas A. Ferri Middle School</v>
          </cell>
          <cell r="L6652">
            <v>16</v>
          </cell>
        </row>
        <row r="6653">
          <cell r="J6653">
            <v>7123</v>
          </cell>
          <cell r="K6653" t="str">
            <v>Park View Middle School</v>
          </cell>
          <cell r="L6653">
            <v>7</v>
          </cell>
        </row>
        <row r="6654">
          <cell r="J6654">
            <v>96107</v>
          </cell>
          <cell r="K6654" t="str">
            <v>Mt. Hope High School</v>
          </cell>
          <cell r="L6654">
            <v>96</v>
          </cell>
        </row>
        <row r="6655">
          <cell r="J6655">
            <v>33108</v>
          </cell>
          <cell r="K6655" t="str">
            <v>Tiverton High School</v>
          </cell>
          <cell r="L6655">
            <v>33</v>
          </cell>
        </row>
        <row r="6656">
          <cell r="J6656">
            <v>10123</v>
          </cell>
          <cell r="K6656" t="str">
            <v>Silver Spring School</v>
          </cell>
          <cell r="L6656">
            <v>10</v>
          </cell>
        </row>
        <row r="6657">
          <cell r="J6657">
            <v>28170</v>
          </cell>
          <cell r="K6657" t="str">
            <v>Times2 Academy</v>
          </cell>
          <cell r="L6657">
            <v>28</v>
          </cell>
        </row>
        <row r="6658">
          <cell r="J6658">
            <v>28144</v>
          </cell>
          <cell r="K6658" t="str">
            <v>Gilbert Stuart Middle School</v>
          </cell>
          <cell r="L6658">
            <v>28</v>
          </cell>
        </row>
        <row r="6659">
          <cell r="J6659">
            <v>7126</v>
          </cell>
          <cell r="K6659" t="str">
            <v xml:space="preserve">Cranston High School West                         </v>
          </cell>
          <cell r="L6659">
            <v>7</v>
          </cell>
        </row>
        <row r="6660">
          <cell r="J6660">
            <v>26110</v>
          </cell>
          <cell r="K6660" t="str">
            <v>Potter-Burns School</v>
          </cell>
          <cell r="L6660">
            <v>26</v>
          </cell>
        </row>
        <row r="6661">
          <cell r="J6661">
            <v>30106</v>
          </cell>
          <cell r="K6661" t="str">
            <v>North Scituate Elementary School</v>
          </cell>
          <cell r="L6661">
            <v>30</v>
          </cell>
        </row>
        <row r="6662">
          <cell r="J6662">
            <v>7119</v>
          </cell>
          <cell r="K6662" t="str">
            <v>Gladstone Street School</v>
          </cell>
          <cell r="L6662">
            <v>7</v>
          </cell>
        </row>
        <row r="6663">
          <cell r="J6663">
            <v>32108</v>
          </cell>
          <cell r="K6663" t="str">
            <v>South Kingstown High School</v>
          </cell>
          <cell r="L6663">
            <v>32</v>
          </cell>
        </row>
        <row r="6664">
          <cell r="J6664">
            <v>7119</v>
          </cell>
          <cell r="K6664" t="str">
            <v>Gladstone Street School</v>
          </cell>
          <cell r="L6664">
            <v>7</v>
          </cell>
        </row>
        <row r="6665">
          <cell r="J6665">
            <v>3104</v>
          </cell>
          <cell r="K6665" t="str">
            <v>Burrillville Middle School</v>
          </cell>
          <cell r="L6665">
            <v>3</v>
          </cell>
        </row>
        <row r="6666">
          <cell r="J6666">
            <v>3104</v>
          </cell>
          <cell r="K6666" t="str">
            <v>Burrillville Middle School</v>
          </cell>
          <cell r="L6666">
            <v>3</v>
          </cell>
        </row>
        <row r="6667">
          <cell r="J6667">
            <v>3104</v>
          </cell>
          <cell r="K6667" t="str">
            <v>Burrillville Middle School</v>
          </cell>
          <cell r="L6667">
            <v>3</v>
          </cell>
        </row>
        <row r="6668">
          <cell r="J6668">
            <v>1105</v>
          </cell>
          <cell r="K6668" t="str">
            <v>Hampden Meadows School</v>
          </cell>
          <cell r="L6668">
            <v>1</v>
          </cell>
        </row>
        <row r="6669">
          <cell r="J6669">
            <v>7119</v>
          </cell>
          <cell r="K6669" t="str">
            <v>Gladstone Street School</v>
          </cell>
          <cell r="L6669">
            <v>7</v>
          </cell>
        </row>
        <row r="6670">
          <cell r="J6670">
            <v>39132</v>
          </cell>
          <cell r="K6670" t="str">
            <v>Woonsocket Middle School at Villa Nova</v>
          </cell>
          <cell r="L6670">
            <v>39</v>
          </cell>
        </row>
        <row r="6671">
          <cell r="J6671">
            <v>8115</v>
          </cell>
          <cell r="K6671" t="str">
            <v>Joseph L. McCourt Middle School</v>
          </cell>
          <cell r="L6671">
            <v>8</v>
          </cell>
        </row>
        <row r="6672">
          <cell r="J6672">
            <v>35138</v>
          </cell>
          <cell r="K6672" t="str">
            <v>Toll Gate High School</v>
          </cell>
          <cell r="L6672">
            <v>35</v>
          </cell>
        </row>
        <row r="6673">
          <cell r="J6673">
            <v>7113</v>
          </cell>
          <cell r="K6673" t="str">
            <v>Cranston High School East</v>
          </cell>
          <cell r="L6673">
            <v>7</v>
          </cell>
        </row>
        <row r="6674">
          <cell r="J6674">
            <v>6119</v>
          </cell>
          <cell r="K6674" t="str">
            <v>Coventry High School</v>
          </cell>
          <cell r="L6674">
            <v>6</v>
          </cell>
        </row>
        <row r="6675">
          <cell r="J6675">
            <v>6121</v>
          </cell>
          <cell r="K6675" t="str">
            <v>Washington Oak School</v>
          </cell>
          <cell r="L6675">
            <v>6</v>
          </cell>
        </row>
        <row r="6676">
          <cell r="J6676">
            <v>35132</v>
          </cell>
          <cell r="K6676" t="str">
            <v>Park School</v>
          </cell>
          <cell r="L6676">
            <v>35</v>
          </cell>
        </row>
        <row r="6677">
          <cell r="J6677">
            <v>28164</v>
          </cell>
          <cell r="K6677" t="str">
            <v>Classical High School</v>
          </cell>
          <cell r="L6677">
            <v>28</v>
          </cell>
        </row>
        <row r="6678">
          <cell r="J6678">
            <v>1105</v>
          </cell>
          <cell r="K6678" t="str">
            <v>Hampden Meadows School</v>
          </cell>
          <cell r="L6678">
            <v>1</v>
          </cell>
        </row>
        <row r="6679">
          <cell r="J6679">
            <v>38190</v>
          </cell>
          <cell r="K6679" t="str">
            <v>W. Warwick Public Schools</v>
          </cell>
          <cell r="L6679">
            <v>38</v>
          </cell>
        </row>
        <row r="6680">
          <cell r="J6680">
            <v>26103</v>
          </cell>
          <cell r="K6680" t="str">
            <v>Joseph Jenks Middle School</v>
          </cell>
          <cell r="L6680">
            <v>26</v>
          </cell>
        </row>
        <row r="6681">
          <cell r="J6681">
            <v>17117</v>
          </cell>
          <cell r="K6681" t="str">
            <v>Lincoln Middle School</v>
          </cell>
          <cell r="L6681">
            <v>17</v>
          </cell>
        </row>
        <row r="6682">
          <cell r="J6682">
            <v>36109</v>
          </cell>
          <cell r="K6682" t="str">
            <v>Dunn's Corners School</v>
          </cell>
          <cell r="L6682">
            <v>36</v>
          </cell>
        </row>
        <row r="6683">
          <cell r="J6683">
            <v>28187</v>
          </cell>
          <cell r="K6683" t="str">
            <v>E-Cubed Academy</v>
          </cell>
          <cell r="L6683">
            <v>28</v>
          </cell>
        </row>
        <row r="6684">
          <cell r="J6684">
            <v>24112</v>
          </cell>
          <cell r="K6684" t="str">
            <v>Birchwood Middle School</v>
          </cell>
          <cell r="L6684">
            <v>24</v>
          </cell>
        </row>
        <row r="6685">
          <cell r="J6685">
            <v>24112</v>
          </cell>
          <cell r="K6685" t="str">
            <v>Birchwood Middle School</v>
          </cell>
          <cell r="L6685">
            <v>24</v>
          </cell>
        </row>
        <row r="6686">
          <cell r="J6686">
            <v>25106</v>
          </cell>
          <cell r="K6686" t="str">
            <v>Dr. Harry L. Halliwell Memorial School</v>
          </cell>
          <cell r="L6686">
            <v>25</v>
          </cell>
        </row>
        <row r="6687">
          <cell r="J6687">
            <v>25109</v>
          </cell>
          <cell r="K6687" t="str">
            <v>North Smithfield Middle School</v>
          </cell>
          <cell r="L6687">
            <v>25</v>
          </cell>
        </row>
        <row r="6688">
          <cell r="J6688">
            <v>23601</v>
          </cell>
          <cell r="K6688" t="str">
            <v>The Compass School</v>
          </cell>
          <cell r="L6688">
            <v>55</v>
          </cell>
        </row>
        <row r="6689">
          <cell r="J6689">
            <v>1106</v>
          </cell>
          <cell r="K6689" t="str">
            <v>Barrington High School</v>
          </cell>
          <cell r="L6689">
            <v>1</v>
          </cell>
        </row>
        <row r="6690">
          <cell r="J6690">
            <v>28139</v>
          </cell>
          <cell r="K6690" t="str">
            <v>Central High School</v>
          </cell>
          <cell r="L6690">
            <v>28</v>
          </cell>
        </row>
        <row r="6691">
          <cell r="J6691">
            <v>8603</v>
          </cell>
          <cell r="K6691" t="str">
            <v>Blackstone Valley Prep Elementary 2 School</v>
          </cell>
          <cell r="L6691">
            <v>47</v>
          </cell>
        </row>
        <row r="6692">
          <cell r="J6692">
            <v>39601</v>
          </cell>
          <cell r="K6692" t="str">
            <v>BEACON Charter School</v>
          </cell>
          <cell r="L6692">
            <v>58</v>
          </cell>
        </row>
        <row r="6693">
          <cell r="J6693">
            <v>28134</v>
          </cell>
          <cell r="K6693" t="str">
            <v>Frank D. Spaziano Elementary School</v>
          </cell>
          <cell r="L6693">
            <v>28</v>
          </cell>
        </row>
        <row r="6694">
          <cell r="J6694">
            <v>28137</v>
          </cell>
          <cell r="K6694" t="str">
            <v>Esek Hopkins Middle School</v>
          </cell>
          <cell r="L6694">
            <v>28</v>
          </cell>
        </row>
        <row r="6695">
          <cell r="J6695">
            <v>28115</v>
          </cell>
          <cell r="K6695" t="str">
            <v>Asa Messer Elementary School</v>
          </cell>
          <cell r="L6695">
            <v>28</v>
          </cell>
        </row>
        <row r="6696">
          <cell r="J6696">
            <v>10116</v>
          </cell>
          <cell r="K6696" t="str">
            <v>Agnes B. Hennessey School</v>
          </cell>
          <cell r="L6696">
            <v>10</v>
          </cell>
        </row>
        <row r="6697">
          <cell r="J6697">
            <v>20103</v>
          </cell>
          <cell r="K6697" t="str">
            <v>Narragansett Pier School</v>
          </cell>
          <cell r="L6697">
            <v>20</v>
          </cell>
        </row>
        <row r="6698">
          <cell r="J6698">
            <v>7113</v>
          </cell>
          <cell r="K6698" t="str">
            <v>Cranston High School East</v>
          </cell>
          <cell r="L6698">
            <v>7</v>
          </cell>
        </row>
        <row r="6699">
          <cell r="J6699">
            <v>28140</v>
          </cell>
          <cell r="K6699" t="str">
            <v>Carl G. Lauro Elementary School</v>
          </cell>
          <cell r="L6699">
            <v>28</v>
          </cell>
        </row>
        <row r="6700">
          <cell r="J6700">
            <v>28140</v>
          </cell>
          <cell r="K6700" t="str">
            <v>Carl G. Lauro Elementary School</v>
          </cell>
          <cell r="L6700">
            <v>28</v>
          </cell>
        </row>
        <row r="6701">
          <cell r="J6701">
            <v>28137</v>
          </cell>
          <cell r="K6701" t="str">
            <v>Esek Hopkins Middle School</v>
          </cell>
          <cell r="L6701">
            <v>28</v>
          </cell>
        </row>
        <row r="6702">
          <cell r="J6702">
            <v>9106</v>
          </cell>
          <cell r="K6702" t="str">
            <v>East Greenwich High School</v>
          </cell>
          <cell r="L6702">
            <v>9</v>
          </cell>
        </row>
        <row r="6703">
          <cell r="J6703">
            <v>9106</v>
          </cell>
          <cell r="K6703" t="str">
            <v>East Greenwich High School</v>
          </cell>
          <cell r="L6703">
            <v>9</v>
          </cell>
        </row>
        <row r="6704">
          <cell r="J6704">
            <v>28139</v>
          </cell>
          <cell r="K6704" t="str">
            <v>Central High School</v>
          </cell>
          <cell r="L6704">
            <v>28</v>
          </cell>
        </row>
        <row r="6705">
          <cell r="J6705">
            <v>28189</v>
          </cell>
          <cell r="K6705" t="str">
            <v>William B. Cooley, Sr. High School and the Provide</v>
          </cell>
          <cell r="L6705">
            <v>28</v>
          </cell>
        </row>
        <row r="6706">
          <cell r="J6706">
            <v>28187</v>
          </cell>
          <cell r="K6706" t="str">
            <v>E-Cubed Academy</v>
          </cell>
          <cell r="L6706">
            <v>28</v>
          </cell>
        </row>
        <row r="6707">
          <cell r="J6707">
            <v>28189</v>
          </cell>
          <cell r="K6707" t="str">
            <v>William B. Cooley, Sr. High School and the Provide</v>
          </cell>
          <cell r="L6707">
            <v>28</v>
          </cell>
        </row>
        <row r="6708">
          <cell r="J6708">
            <v>39123</v>
          </cell>
          <cell r="K6708" t="str">
            <v>Woonsocket High School</v>
          </cell>
          <cell r="L6708">
            <v>39</v>
          </cell>
        </row>
        <row r="6709">
          <cell r="J6709">
            <v>8120</v>
          </cell>
          <cell r="K6709" t="str">
            <v>Northern RI Collaborative</v>
          </cell>
          <cell r="L6709">
            <v>75</v>
          </cell>
        </row>
        <row r="6710">
          <cell r="J6710">
            <v>35138</v>
          </cell>
          <cell r="K6710" t="str">
            <v>Toll Gate High School</v>
          </cell>
          <cell r="L6710">
            <v>35</v>
          </cell>
        </row>
        <row r="6711">
          <cell r="J6711">
            <v>35138</v>
          </cell>
          <cell r="K6711" t="str">
            <v>Toll Gate High School</v>
          </cell>
          <cell r="L6711">
            <v>35</v>
          </cell>
        </row>
        <row r="6712">
          <cell r="J6712">
            <v>26125</v>
          </cell>
          <cell r="K6712" t="str">
            <v>Francis J. Varieur School</v>
          </cell>
          <cell r="L6712">
            <v>26</v>
          </cell>
        </row>
        <row r="6713">
          <cell r="J6713">
            <v>26602</v>
          </cell>
          <cell r="K6713" t="str">
            <v>Blackstone Academy Charter School</v>
          </cell>
          <cell r="L6713">
            <v>54</v>
          </cell>
        </row>
        <row r="6714">
          <cell r="J6714">
            <v>3190</v>
          </cell>
          <cell r="K6714" t="str">
            <v>Burrillville Public Schools</v>
          </cell>
          <cell r="L6714">
            <v>3</v>
          </cell>
        </row>
        <row r="6715">
          <cell r="J6715">
            <v>39131</v>
          </cell>
          <cell r="K6715" t="str">
            <v>Woonsocket Middle School at Hamlet</v>
          </cell>
          <cell r="L6715">
            <v>39</v>
          </cell>
        </row>
        <row r="6716">
          <cell r="J6716">
            <v>39119</v>
          </cell>
          <cell r="K6716" t="str">
            <v xml:space="preserve">Globe Park School                                 </v>
          </cell>
          <cell r="L6716">
            <v>39</v>
          </cell>
        </row>
        <row r="6717">
          <cell r="J6717">
            <v>8115</v>
          </cell>
          <cell r="K6717" t="str">
            <v>Joseph L. McCourt Middle School</v>
          </cell>
          <cell r="L6717">
            <v>8</v>
          </cell>
        </row>
        <row r="6718">
          <cell r="J6718">
            <v>25110</v>
          </cell>
          <cell r="K6718" t="str">
            <v>North Smithfield Elementary School</v>
          </cell>
          <cell r="L6718">
            <v>25</v>
          </cell>
        </row>
        <row r="6719">
          <cell r="J6719">
            <v>39132</v>
          </cell>
          <cell r="K6719" t="str">
            <v>Woonsocket Middle School at Villa Nova</v>
          </cell>
          <cell r="L6719">
            <v>39</v>
          </cell>
        </row>
        <row r="6720">
          <cell r="J6720">
            <v>7126</v>
          </cell>
          <cell r="K6720" t="str">
            <v xml:space="preserve">Cranston High School West                         </v>
          </cell>
          <cell r="L6720">
            <v>7</v>
          </cell>
        </row>
        <row r="6721">
          <cell r="J6721">
            <v>4601</v>
          </cell>
          <cell r="K6721" t="str">
            <v>The Learning Community Charter School</v>
          </cell>
          <cell r="L6721">
            <v>59</v>
          </cell>
        </row>
        <row r="6722">
          <cell r="J6722">
            <v>32103</v>
          </cell>
          <cell r="K6722" t="str">
            <v>Wakefield Elementary School</v>
          </cell>
          <cell r="L6722">
            <v>32</v>
          </cell>
        </row>
        <row r="6723">
          <cell r="J6723">
            <v>32103</v>
          </cell>
          <cell r="K6723" t="str">
            <v>Wakefield Elementary School</v>
          </cell>
          <cell r="L6723">
            <v>32</v>
          </cell>
        </row>
        <row r="6724">
          <cell r="J6724">
            <v>32107</v>
          </cell>
          <cell r="K6724" t="str">
            <v>Peace Dale Elementary School</v>
          </cell>
          <cell r="L6724">
            <v>32</v>
          </cell>
        </row>
        <row r="6725">
          <cell r="J6725">
            <v>32107</v>
          </cell>
          <cell r="K6725" t="str">
            <v>Peace Dale Elementary School</v>
          </cell>
          <cell r="L6725">
            <v>32</v>
          </cell>
        </row>
        <row r="6726">
          <cell r="J6726">
            <v>7121</v>
          </cell>
          <cell r="K6726" t="str">
            <v>Woodridge School</v>
          </cell>
          <cell r="L6726">
            <v>7</v>
          </cell>
        </row>
        <row r="6727">
          <cell r="J6727">
            <v>13103</v>
          </cell>
          <cell r="K6727" t="str">
            <v>Fogarty Memorial School</v>
          </cell>
          <cell r="L6727">
            <v>13</v>
          </cell>
        </row>
        <row r="6728">
          <cell r="J6728">
            <v>13104</v>
          </cell>
          <cell r="K6728" t="str">
            <v>West Glocester Elementary</v>
          </cell>
          <cell r="L6728">
            <v>13</v>
          </cell>
        </row>
        <row r="6729">
          <cell r="J6729">
            <v>17110</v>
          </cell>
          <cell r="K6729" t="str">
            <v>Lincoln Senior High School</v>
          </cell>
          <cell r="L6729">
            <v>17</v>
          </cell>
        </row>
        <row r="6730">
          <cell r="J6730">
            <v>98107</v>
          </cell>
          <cell r="K6730" t="str">
            <v>Hope Valley Elementary School</v>
          </cell>
          <cell r="L6730">
            <v>98</v>
          </cell>
        </row>
        <row r="6731">
          <cell r="J6731">
            <v>13103</v>
          </cell>
          <cell r="K6731" t="str">
            <v>Fogarty Memorial School</v>
          </cell>
          <cell r="L6731">
            <v>13</v>
          </cell>
        </row>
        <row r="6732">
          <cell r="J6732">
            <v>98103</v>
          </cell>
          <cell r="K6732" t="str">
            <v>Chariho Regional Middle School</v>
          </cell>
          <cell r="L6732">
            <v>98</v>
          </cell>
        </row>
        <row r="6733">
          <cell r="J6733">
            <v>98103</v>
          </cell>
          <cell r="K6733" t="str">
            <v>Chariho Regional Middle School</v>
          </cell>
          <cell r="L6733">
            <v>98</v>
          </cell>
        </row>
        <row r="6734">
          <cell r="J6734">
            <v>28137</v>
          </cell>
          <cell r="K6734" t="str">
            <v>Esek Hopkins Middle School</v>
          </cell>
          <cell r="L6734">
            <v>28</v>
          </cell>
        </row>
        <row r="6735">
          <cell r="J6735">
            <v>35114</v>
          </cell>
          <cell r="K6735" t="str">
            <v>Greenwood School</v>
          </cell>
          <cell r="L6735">
            <v>35</v>
          </cell>
        </row>
        <row r="6736">
          <cell r="J6736">
            <v>16103</v>
          </cell>
          <cell r="K6736" t="str">
            <v>Thornton School</v>
          </cell>
          <cell r="L6736">
            <v>16</v>
          </cell>
        </row>
        <row r="6737">
          <cell r="J6737">
            <v>28143</v>
          </cell>
          <cell r="K6737" t="str">
            <v>Nathan Bishop Middle School</v>
          </cell>
          <cell r="L6737">
            <v>28</v>
          </cell>
        </row>
        <row r="6738">
          <cell r="J6738">
            <v>7137</v>
          </cell>
          <cell r="K6738" t="str">
            <v>Hope Highlands Middle School</v>
          </cell>
          <cell r="L6738">
            <v>7</v>
          </cell>
        </row>
        <row r="6739">
          <cell r="J6739">
            <v>7121</v>
          </cell>
          <cell r="K6739" t="str">
            <v>Woodridge School</v>
          </cell>
          <cell r="L6739">
            <v>7</v>
          </cell>
        </row>
        <row r="6740">
          <cell r="J6740">
            <v>39131</v>
          </cell>
          <cell r="K6740" t="str">
            <v>Woonsocket Middle School at Hamlet</v>
          </cell>
          <cell r="L6740">
            <v>39</v>
          </cell>
        </row>
        <row r="6741">
          <cell r="J6741">
            <v>4106</v>
          </cell>
          <cell r="K6741" t="str">
            <v>Veterans Memorial Elementary</v>
          </cell>
          <cell r="L6741">
            <v>4</v>
          </cell>
        </row>
        <row r="6742">
          <cell r="J6742">
            <v>30102</v>
          </cell>
          <cell r="K6742" t="str">
            <v xml:space="preserve">Hope Elementary School                            </v>
          </cell>
          <cell r="L6742">
            <v>30</v>
          </cell>
        </row>
        <row r="6743">
          <cell r="J6743">
            <v>1104</v>
          </cell>
          <cell r="K6743" t="str">
            <v>Nayatt School</v>
          </cell>
          <cell r="L6743">
            <v>1</v>
          </cell>
        </row>
        <row r="6744">
          <cell r="J6744">
            <v>7126</v>
          </cell>
          <cell r="K6744" t="str">
            <v xml:space="preserve">Cranston High School West                         </v>
          </cell>
          <cell r="L6744">
            <v>7</v>
          </cell>
        </row>
        <row r="6745">
          <cell r="J6745">
            <v>7130</v>
          </cell>
          <cell r="K6745" t="str">
            <v>Edgewood Highland School</v>
          </cell>
          <cell r="L6745">
            <v>7</v>
          </cell>
        </row>
        <row r="6746">
          <cell r="J6746">
            <v>35138</v>
          </cell>
          <cell r="K6746" t="str">
            <v>Toll Gate High School</v>
          </cell>
          <cell r="L6746">
            <v>35</v>
          </cell>
        </row>
        <row r="6747">
          <cell r="J6747">
            <v>35101</v>
          </cell>
          <cell r="K6747" t="str">
            <v>Norwood School</v>
          </cell>
          <cell r="L6747">
            <v>35</v>
          </cell>
        </row>
        <row r="6748">
          <cell r="J6748">
            <v>35101</v>
          </cell>
          <cell r="K6748" t="str">
            <v>Norwood School</v>
          </cell>
          <cell r="L6748">
            <v>35</v>
          </cell>
        </row>
        <row r="6749">
          <cell r="J6749">
            <v>35124</v>
          </cell>
          <cell r="K6749" t="str">
            <v>Randall Holden School</v>
          </cell>
          <cell r="L6749">
            <v>35</v>
          </cell>
        </row>
        <row r="6750">
          <cell r="J6750">
            <v>10112</v>
          </cell>
          <cell r="K6750" t="str">
            <v>East Providence High School</v>
          </cell>
          <cell r="L6750">
            <v>10</v>
          </cell>
        </row>
        <row r="6751">
          <cell r="J6751">
            <v>6119</v>
          </cell>
          <cell r="K6751" t="str">
            <v>Coventry High School</v>
          </cell>
          <cell r="L6751">
            <v>6</v>
          </cell>
        </row>
        <row r="6752">
          <cell r="J6752">
            <v>8107</v>
          </cell>
          <cell r="K6752" t="str">
            <v>B.F. Norton Elementary School</v>
          </cell>
          <cell r="L6752">
            <v>8</v>
          </cell>
        </row>
        <row r="6753">
          <cell r="J6753">
            <v>8108</v>
          </cell>
          <cell r="K6753" t="str">
            <v>Garvin Memorial School</v>
          </cell>
          <cell r="L6753">
            <v>8</v>
          </cell>
        </row>
        <row r="6754">
          <cell r="J6754">
            <v>19106</v>
          </cell>
          <cell r="K6754" t="str">
            <v>Aquidneck School</v>
          </cell>
          <cell r="L6754">
            <v>19</v>
          </cell>
        </row>
        <row r="6755">
          <cell r="J6755">
            <v>26602</v>
          </cell>
          <cell r="K6755" t="str">
            <v>Blackstone Academy Charter School</v>
          </cell>
          <cell r="L6755">
            <v>54</v>
          </cell>
        </row>
        <row r="6756">
          <cell r="J6756">
            <v>16109</v>
          </cell>
          <cell r="K6756" t="str">
            <v>Winsor Hill School</v>
          </cell>
          <cell r="L6756">
            <v>16</v>
          </cell>
        </row>
        <row r="6757">
          <cell r="J6757">
            <v>38106</v>
          </cell>
          <cell r="K6757" t="str">
            <v>West Warwick Senior High School</v>
          </cell>
          <cell r="L6757">
            <v>38</v>
          </cell>
        </row>
        <row r="6758">
          <cell r="J6758">
            <v>28140</v>
          </cell>
          <cell r="K6758" t="str">
            <v>Carl G. Lauro Elementary School</v>
          </cell>
          <cell r="L6758">
            <v>28</v>
          </cell>
        </row>
        <row r="6759">
          <cell r="J6759">
            <v>7120</v>
          </cell>
          <cell r="K6759" t="str">
            <v>Stadium School</v>
          </cell>
          <cell r="L6759">
            <v>7</v>
          </cell>
        </row>
        <row r="6760">
          <cell r="J6760">
            <v>38107</v>
          </cell>
          <cell r="K6760" t="str">
            <v>John F. Deering Middle School</v>
          </cell>
          <cell r="L6760">
            <v>38</v>
          </cell>
        </row>
        <row r="6761">
          <cell r="J6761">
            <v>98105</v>
          </cell>
          <cell r="K6761" t="str">
            <v>Richmond Elementary School</v>
          </cell>
          <cell r="L6761">
            <v>98</v>
          </cell>
        </row>
        <row r="6762">
          <cell r="J6762">
            <v>38104</v>
          </cell>
          <cell r="K6762" t="str">
            <v>John F. Horgan Elementary School</v>
          </cell>
          <cell r="L6762">
            <v>38</v>
          </cell>
        </row>
        <row r="6763">
          <cell r="J6763">
            <v>7129</v>
          </cell>
          <cell r="K6763" t="str">
            <v xml:space="preserve">Western Hills Middle School                       </v>
          </cell>
          <cell r="L6763">
            <v>7</v>
          </cell>
        </row>
        <row r="6764">
          <cell r="J6764">
            <v>28193</v>
          </cell>
          <cell r="K6764" t="str">
            <v>Providence Career and Technical Academy</v>
          </cell>
          <cell r="L6764">
            <v>28</v>
          </cell>
        </row>
        <row r="6765">
          <cell r="J6765">
            <v>28122</v>
          </cell>
          <cell r="K6765" t="str">
            <v>Charles N. Fortes Elementary School</v>
          </cell>
          <cell r="L6765">
            <v>28</v>
          </cell>
        </row>
        <row r="6766">
          <cell r="J6766">
            <v>28122</v>
          </cell>
          <cell r="K6766" t="str">
            <v>Charles N. Fortes Elementary School</v>
          </cell>
          <cell r="L6766">
            <v>28</v>
          </cell>
        </row>
        <row r="6767">
          <cell r="J6767">
            <v>28130</v>
          </cell>
          <cell r="K6767" t="str">
            <v>Veazie Street School</v>
          </cell>
          <cell r="L6767">
            <v>28</v>
          </cell>
        </row>
        <row r="6768">
          <cell r="J6768">
            <v>28130</v>
          </cell>
          <cell r="K6768" t="str">
            <v>Veazie Street School</v>
          </cell>
          <cell r="L6768">
            <v>28</v>
          </cell>
        </row>
        <row r="6769">
          <cell r="J6769">
            <v>28190</v>
          </cell>
          <cell r="K6769" t="str">
            <v>Providence Public Schools</v>
          </cell>
          <cell r="L6769">
            <v>28</v>
          </cell>
        </row>
        <row r="6770">
          <cell r="J6770">
            <v>16103</v>
          </cell>
          <cell r="K6770" t="str">
            <v>Thornton School</v>
          </cell>
          <cell r="L6770">
            <v>16</v>
          </cell>
        </row>
        <row r="6771">
          <cell r="J6771">
            <v>35123</v>
          </cell>
          <cell r="K6771" t="str">
            <v>Lippitt School</v>
          </cell>
          <cell r="L6771">
            <v>35</v>
          </cell>
        </row>
        <row r="6772">
          <cell r="J6772">
            <v>6104</v>
          </cell>
          <cell r="K6772" t="str">
            <v>Alan Shawn Feinstein Middle School Of Coventry</v>
          </cell>
          <cell r="L6772">
            <v>6</v>
          </cell>
        </row>
        <row r="6773">
          <cell r="J6773">
            <v>7132</v>
          </cell>
          <cell r="K6773" t="str">
            <v>Cranston Area Career Technical Center</v>
          </cell>
          <cell r="L6773">
            <v>7</v>
          </cell>
        </row>
        <row r="6774">
          <cell r="J6774">
            <v>24105</v>
          </cell>
          <cell r="K6774" t="str">
            <v>North Providence High School</v>
          </cell>
          <cell r="L6774">
            <v>24</v>
          </cell>
        </row>
        <row r="6775">
          <cell r="J6775">
            <v>32108</v>
          </cell>
          <cell r="K6775" t="str">
            <v>South Kingstown High School</v>
          </cell>
          <cell r="L6775">
            <v>32</v>
          </cell>
        </row>
        <row r="6776">
          <cell r="J6776">
            <v>16111</v>
          </cell>
          <cell r="K6776" t="str">
            <v>Nicholas A. Ferri Middle School</v>
          </cell>
          <cell r="L6776">
            <v>16</v>
          </cell>
        </row>
        <row r="6777">
          <cell r="J6777">
            <v>28602</v>
          </cell>
          <cell r="K6777" t="str">
            <v>Paul Cuffee Charter School</v>
          </cell>
          <cell r="L6777">
            <v>51</v>
          </cell>
        </row>
        <row r="6778">
          <cell r="J6778">
            <v>28150</v>
          </cell>
          <cell r="K6778" t="str">
            <v>Mount Pleasant High School</v>
          </cell>
          <cell r="L6778">
            <v>28</v>
          </cell>
        </row>
        <row r="6779">
          <cell r="J6779">
            <v>24106</v>
          </cell>
          <cell r="K6779" t="str">
            <v>Stephen Olney School</v>
          </cell>
          <cell r="L6779">
            <v>24</v>
          </cell>
        </row>
        <row r="6780">
          <cell r="J6780">
            <v>28150</v>
          </cell>
          <cell r="K6780" t="str">
            <v>Mount Pleasant High School</v>
          </cell>
          <cell r="L6780">
            <v>28</v>
          </cell>
        </row>
        <row r="6781">
          <cell r="J6781">
            <v>33110</v>
          </cell>
          <cell r="K6781" t="str">
            <v>Tiverton Middle School</v>
          </cell>
          <cell r="L6781">
            <v>33</v>
          </cell>
        </row>
        <row r="6782">
          <cell r="J6782">
            <v>21107</v>
          </cell>
          <cell r="K6782" t="str">
            <v>Claiborne Pell Elementary School</v>
          </cell>
          <cell r="L6782">
            <v>21</v>
          </cell>
        </row>
        <row r="6783">
          <cell r="J6783">
            <v>39118</v>
          </cell>
          <cell r="K6783" t="str">
            <v>Bernon Heights School</v>
          </cell>
          <cell r="L6783">
            <v>39</v>
          </cell>
        </row>
        <row r="6784">
          <cell r="J6784">
            <v>13104</v>
          </cell>
          <cell r="K6784" t="str">
            <v>West Glocester Elementary</v>
          </cell>
          <cell r="L6784">
            <v>13</v>
          </cell>
        </row>
        <row r="6785">
          <cell r="J6785">
            <v>13104</v>
          </cell>
          <cell r="K6785" t="str">
            <v>West Glocester Elementary</v>
          </cell>
          <cell r="L6785">
            <v>13</v>
          </cell>
        </row>
        <row r="6786">
          <cell r="J6786">
            <v>7113</v>
          </cell>
          <cell r="K6786" t="str">
            <v>Cranston High School East</v>
          </cell>
          <cell r="L6786">
            <v>7</v>
          </cell>
        </row>
        <row r="6787">
          <cell r="J6787">
            <v>28156</v>
          </cell>
          <cell r="K6787" t="str">
            <v>Robert L Bailey IV, Elementary School</v>
          </cell>
          <cell r="L6787">
            <v>28</v>
          </cell>
        </row>
        <row r="6788">
          <cell r="J6788">
            <v>28190</v>
          </cell>
          <cell r="K6788" t="str">
            <v>Providence Public Schools</v>
          </cell>
          <cell r="L6788">
            <v>28</v>
          </cell>
        </row>
        <row r="6789">
          <cell r="J6789">
            <v>35138</v>
          </cell>
          <cell r="K6789" t="str">
            <v>Toll Gate High School</v>
          </cell>
          <cell r="L6789">
            <v>35</v>
          </cell>
        </row>
        <row r="6790">
          <cell r="J6790">
            <v>16111</v>
          </cell>
          <cell r="K6790" t="str">
            <v>Nicholas A. Ferri Middle School</v>
          </cell>
          <cell r="L6790">
            <v>16</v>
          </cell>
        </row>
        <row r="6791">
          <cell r="J6791">
            <v>4101</v>
          </cell>
          <cell r="K6791" t="str">
            <v>Ella Risk School</v>
          </cell>
          <cell r="L6791">
            <v>4</v>
          </cell>
        </row>
        <row r="6792">
          <cell r="J6792">
            <v>31109</v>
          </cell>
          <cell r="K6792" t="str">
            <v>Vincent J. Gallagher Middle School</v>
          </cell>
          <cell r="L6792">
            <v>31</v>
          </cell>
        </row>
        <row r="6793">
          <cell r="J6793">
            <v>16111</v>
          </cell>
          <cell r="K6793" t="str">
            <v>Nicholas A. Ferri Middle School</v>
          </cell>
          <cell r="L6793">
            <v>16</v>
          </cell>
        </row>
        <row r="6794">
          <cell r="J6794">
            <v>35134</v>
          </cell>
          <cell r="K6794" t="str">
            <v>Pilgrim High School</v>
          </cell>
          <cell r="L6794">
            <v>35</v>
          </cell>
        </row>
        <row r="6795">
          <cell r="J6795">
            <v>21117</v>
          </cell>
          <cell r="K6795" t="str">
            <v>Newport Area Career and Technical Center</v>
          </cell>
          <cell r="L6795">
            <v>21</v>
          </cell>
        </row>
        <row r="6796">
          <cell r="J6796">
            <v>1106</v>
          </cell>
          <cell r="K6796" t="str">
            <v>Barrington High School</v>
          </cell>
          <cell r="L6796">
            <v>1</v>
          </cell>
        </row>
        <row r="6797">
          <cell r="J6797">
            <v>28121</v>
          </cell>
          <cell r="K6797" t="str">
            <v>Alfred Lima, Sr. Elementary School</v>
          </cell>
          <cell r="L6797">
            <v>28</v>
          </cell>
        </row>
        <row r="6798">
          <cell r="J6798">
            <v>26105</v>
          </cell>
          <cell r="K6798" t="str">
            <v>William E Tolman Senior High School</v>
          </cell>
          <cell r="L6798">
            <v>26</v>
          </cell>
        </row>
        <row r="6799">
          <cell r="J6799">
            <v>38106</v>
          </cell>
          <cell r="K6799" t="str">
            <v>West Warwick Senior High School</v>
          </cell>
          <cell r="L6799">
            <v>38</v>
          </cell>
        </row>
        <row r="6800">
          <cell r="J6800">
            <v>35131</v>
          </cell>
          <cell r="K6800" t="str">
            <v>Cedar Hill School</v>
          </cell>
          <cell r="L6800">
            <v>35</v>
          </cell>
        </row>
        <row r="6801">
          <cell r="J6801">
            <v>28139</v>
          </cell>
          <cell r="K6801" t="str">
            <v>Central High School</v>
          </cell>
          <cell r="L6801">
            <v>28</v>
          </cell>
        </row>
        <row r="6802">
          <cell r="J6802">
            <v>28178</v>
          </cell>
          <cell r="K6802" t="str">
            <v>Academy for Career Exploration (ACES)</v>
          </cell>
          <cell r="L6802">
            <v>28</v>
          </cell>
        </row>
        <row r="6803">
          <cell r="J6803">
            <v>35138</v>
          </cell>
          <cell r="K6803" t="str">
            <v>Toll Gate High School</v>
          </cell>
          <cell r="L6803">
            <v>35</v>
          </cell>
        </row>
        <row r="6804">
          <cell r="J6804">
            <v>8190</v>
          </cell>
          <cell r="K6804" t="str">
            <v>Cumberland Public Schools</v>
          </cell>
          <cell r="L6804">
            <v>8</v>
          </cell>
        </row>
        <row r="6805">
          <cell r="J6805">
            <v>28134</v>
          </cell>
          <cell r="K6805" t="str">
            <v>Frank D. Spaziano Elementary School</v>
          </cell>
          <cell r="L6805">
            <v>28</v>
          </cell>
        </row>
        <row r="6806">
          <cell r="J6806">
            <v>9102</v>
          </cell>
          <cell r="K6806" t="str">
            <v>James H. Eldredge El. School</v>
          </cell>
          <cell r="L6806">
            <v>9</v>
          </cell>
        </row>
        <row r="6807">
          <cell r="J6807">
            <v>26602</v>
          </cell>
          <cell r="K6807" t="str">
            <v>Blackstone Academy Charter School</v>
          </cell>
          <cell r="L6807">
            <v>54</v>
          </cell>
        </row>
        <row r="6808">
          <cell r="J6808">
            <v>28145</v>
          </cell>
          <cell r="K6808" t="str">
            <v>Nathanael Greene Middle School</v>
          </cell>
          <cell r="L6808">
            <v>28</v>
          </cell>
        </row>
        <row r="6809">
          <cell r="J6809">
            <v>21106</v>
          </cell>
          <cell r="K6809" t="str">
            <v>Frank E. Thompson Middle School</v>
          </cell>
          <cell r="L6809">
            <v>21</v>
          </cell>
        </row>
        <row r="6810">
          <cell r="J6810">
            <v>24111</v>
          </cell>
          <cell r="K6810" t="str">
            <v>Dr. Edward A. Ricci Middle School</v>
          </cell>
          <cell r="L6810">
            <v>24</v>
          </cell>
        </row>
        <row r="6811">
          <cell r="J6811">
            <v>32103</v>
          </cell>
          <cell r="K6811" t="str">
            <v>Wakefield Elementary School</v>
          </cell>
          <cell r="L6811">
            <v>32</v>
          </cell>
        </row>
        <row r="6812">
          <cell r="J6812">
            <v>32110</v>
          </cell>
          <cell r="K6812" t="str">
            <v>Curtis Corner Middle School</v>
          </cell>
          <cell r="L6812">
            <v>32</v>
          </cell>
        </row>
        <row r="6813">
          <cell r="J6813">
            <v>32107</v>
          </cell>
          <cell r="K6813" t="str">
            <v>Peace Dale Elementary School</v>
          </cell>
          <cell r="L6813">
            <v>32</v>
          </cell>
        </row>
        <row r="6814">
          <cell r="J6814">
            <v>32107</v>
          </cell>
          <cell r="K6814" t="str">
            <v>Peace Dale Elementary School</v>
          </cell>
          <cell r="L6814">
            <v>32</v>
          </cell>
        </row>
        <row r="6815">
          <cell r="J6815">
            <v>32112</v>
          </cell>
          <cell r="K6815" t="str">
            <v>West Kingston Elementary School</v>
          </cell>
          <cell r="L6815">
            <v>32</v>
          </cell>
        </row>
        <row r="6816">
          <cell r="J6816">
            <v>32112</v>
          </cell>
          <cell r="K6816" t="str">
            <v>West Kingston Elementary School</v>
          </cell>
          <cell r="L6816">
            <v>32</v>
          </cell>
        </row>
        <row r="6817">
          <cell r="J6817">
            <v>38107</v>
          </cell>
          <cell r="K6817" t="str">
            <v>John F. Deering Middle School</v>
          </cell>
          <cell r="L6817">
            <v>38</v>
          </cell>
        </row>
        <row r="6818">
          <cell r="J6818">
            <v>28143</v>
          </cell>
          <cell r="K6818" t="str">
            <v>Nathan Bishop Middle School</v>
          </cell>
          <cell r="L6818">
            <v>28</v>
          </cell>
        </row>
        <row r="6819">
          <cell r="J6819">
            <v>25110</v>
          </cell>
          <cell r="K6819" t="str">
            <v>North Smithfield Elementary School</v>
          </cell>
          <cell r="L6819">
            <v>25</v>
          </cell>
        </row>
        <row r="6820">
          <cell r="J6820">
            <v>26106</v>
          </cell>
          <cell r="K6820" t="str">
            <v>Samuel Slater Middle School</v>
          </cell>
          <cell r="L6820">
            <v>26</v>
          </cell>
        </row>
        <row r="6821">
          <cell r="J6821">
            <v>26106</v>
          </cell>
          <cell r="K6821" t="str">
            <v>Samuel Slater Middle School</v>
          </cell>
          <cell r="L6821">
            <v>26</v>
          </cell>
        </row>
        <row r="6822">
          <cell r="J6822">
            <v>39131</v>
          </cell>
          <cell r="K6822" t="str">
            <v>Woonsocket Middle School at Hamlet</v>
          </cell>
          <cell r="L6822">
            <v>39</v>
          </cell>
        </row>
        <row r="6823">
          <cell r="J6823">
            <v>10112</v>
          </cell>
          <cell r="K6823" t="str">
            <v>East Providence High School</v>
          </cell>
          <cell r="L6823">
            <v>10</v>
          </cell>
        </row>
        <row r="6824">
          <cell r="J6824">
            <v>3109</v>
          </cell>
          <cell r="K6824" t="str">
            <v>Burrillville High School</v>
          </cell>
          <cell r="L6824">
            <v>3</v>
          </cell>
        </row>
        <row r="6825">
          <cell r="J6825">
            <v>8120</v>
          </cell>
          <cell r="K6825" t="str">
            <v>Northern RI Collaborative</v>
          </cell>
          <cell r="L6825">
            <v>75</v>
          </cell>
        </row>
        <row r="6826">
          <cell r="J6826">
            <v>8120</v>
          </cell>
          <cell r="K6826" t="str">
            <v>Northern RI Collaborative</v>
          </cell>
          <cell r="L6826">
            <v>75</v>
          </cell>
        </row>
        <row r="6827">
          <cell r="J6827">
            <v>17701</v>
          </cell>
          <cell r="K6827" t="str">
            <v>Wm. M. Davies Jr. Career-Technical  High School</v>
          </cell>
          <cell r="L6827">
            <v>40</v>
          </cell>
        </row>
        <row r="6828">
          <cell r="J6828">
            <v>1103</v>
          </cell>
          <cell r="K6828" t="str">
            <v>Primrose Hill School</v>
          </cell>
          <cell r="L6828">
            <v>1</v>
          </cell>
        </row>
        <row r="6829">
          <cell r="J6829">
            <v>1104</v>
          </cell>
          <cell r="K6829" t="str">
            <v>Nayatt School</v>
          </cell>
          <cell r="L6829">
            <v>1</v>
          </cell>
        </row>
        <row r="6830">
          <cell r="J6830">
            <v>1105</v>
          </cell>
          <cell r="K6830" t="str">
            <v>Hampden Meadows School</v>
          </cell>
          <cell r="L6830">
            <v>1</v>
          </cell>
        </row>
        <row r="6831">
          <cell r="J6831">
            <v>1109</v>
          </cell>
          <cell r="K6831" t="str">
            <v>Sowams Elementary School</v>
          </cell>
          <cell r="L6831">
            <v>1</v>
          </cell>
        </row>
        <row r="6832">
          <cell r="J6832">
            <v>26113</v>
          </cell>
          <cell r="K6832" t="str">
            <v>Fallon Memorial School</v>
          </cell>
          <cell r="L6832">
            <v>26</v>
          </cell>
        </row>
        <row r="6833">
          <cell r="J6833">
            <v>7704</v>
          </cell>
          <cell r="K6833" t="str">
            <v>RI Department of Corrections, Education Unit</v>
          </cell>
          <cell r="L6833">
            <v>66</v>
          </cell>
        </row>
        <row r="6834">
          <cell r="J6834">
            <v>35136</v>
          </cell>
          <cell r="K6834" t="str">
            <v>Cottrell F. Hoxsie School</v>
          </cell>
          <cell r="L6834">
            <v>35</v>
          </cell>
        </row>
        <row r="6835">
          <cell r="J6835">
            <v>7190</v>
          </cell>
          <cell r="K6835" t="str">
            <v>Cranston Public Schools</v>
          </cell>
          <cell r="L6835">
            <v>7</v>
          </cell>
        </row>
        <row r="6836">
          <cell r="J6836">
            <v>28144</v>
          </cell>
          <cell r="K6836" t="str">
            <v>Gilbert Stuart Middle School</v>
          </cell>
          <cell r="L6836">
            <v>28</v>
          </cell>
        </row>
        <row r="6837">
          <cell r="J6837">
            <v>7129</v>
          </cell>
          <cell r="K6837" t="str">
            <v xml:space="preserve">Western Hills Middle School                       </v>
          </cell>
          <cell r="L6837">
            <v>7</v>
          </cell>
        </row>
        <row r="6838">
          <cell r="J6838">
            <v>99102</v>
          </cell>
          <cell r="K6838" t="str">
            <v>Ponaganset High School</v>
          </cell>
          <cell r="L6838">
            <v>99</v>
          </cell>
        </row>
        <row r="6839">
          <cell r="J6839">
            <v>16103</v>
          </cell>
          <cell r="K6839" t="str">
            <v>Thornton School</v>
          </cell>
          <cell r="L6839">
            <v>16</v>
          </cell>
        </row>
        <row r="6840">
          <cell r="J6840">
            <v>28149</v>
          </cell>
          <cell r="K6840" t="str">
            <v>Hope High School</v>
          </cell>
          <cell r="L6840">
            <v>28</v>
          </cell>
        </row>
        <row r="6841">
          <cell r="J6841">
            <v>16112</v>
          </cell>
          <cell r="K6841" t="str">
            <v>Johnston Senior High School</v>
          </cell>
          <cell r="L6841">
            <v>16</v>
          </cell>
        </row>
        <row r="6842">
          <cell r="J6842">
            <v>7122</v>
          </cell>
          <cell r="K6842" t="str">
            <v xml:space="preserve">Garden City School                                </v>
          </cell>
          <cell r="L6842">
            <v>7</v>
          </cell>
        </row>
        <row r="6843">
          <cell r="J6843">
            <v>7190</v>
          </cell>
          <cell r="K6843" t="str">
            <v>Cranston Public Schools</v>
          </cell>
          <cell r="L6843">
            <v>7</v>
          </cell>
        </row>
        <row r="6844">
          <cell r="J6844">
            <v>28139</v>
          </cell>
          <cell r="K6844" t="str">
            <v>Central High School</v>
          </cell>
          <cell r="L6844">
            <v>28</v>
          </cell>
        </row>
        <row r="6845">
          <cell r="J6845">
            <v>28190</v>
          </cell>
          <cell r="K6845" t="str">
            <v>Providence Public Schools</v>
          </cell>
          <cell r="L6845">
            <v>28</v>
          </cell>
        </row>
        <row r="6846">
          <cell r="J6846">
            <v>28196</v>
          </cell>
          <cell r="K6846" t="str">
            <v>Evolutions High School</v>
          </cell>
          <cell r="L6846">
            <v>28</v>
          </cell>
        </row>
        <row r="6847">
          <cell r="J6847">
            <v>9107</v>
          </cell>
          <cell r="K6847" t="str">
            <v>Meadowbrook Farms School</v>
          </cell>
          <cell r="L6847">
            <v>9</v>
          </cell>
        </row>
        <row r="6848">
          <cell r="J6848">
            <v>10109</v>
          </cell>
          <cell r="K6848" t="str">
            <v>Edward R. Martin Middle School</v>
          </cell>
          <cell r="L6848">
            <v>10</v>
          </cell>
        </row>
        <row r="6849">
          <cell r="J6849">
            <v>35137</v>
          </cell>
          <cell r="K6849" t="str">
            <v>Warwick Early Learning Center</v>
          </cell>
          <cell r="L6849">
            <v>35</v>
          </cell>
        </row>
        <row r="6850">
          <cell r="J6850">
            <v>7127</v>
          </cell>
          <cell r="K6850" t="str">
            <v xml:space="preserve">Stone Hill School                                 </v>
          </cell>
          <cell r="L6850">
            <v>7</v>
          </cell>
        </row>
        <row r="6851">
          <cell r="J6851">
            <v>26121</v>
          </cell>
          <cell r="K6851" t="str">
            <v>M. Virginia Cunningham School</v>
          </cell>
          <cell r="L6851">
            <v>26</v>
          </cell>
        </row>
        <row r="6852">
          <cell r="J6852">
            <v>26121</v>
          </cell>
          <cell r="K6852" t="str">
            <v>M. Virginia Cunningham School</v>
          </cell>
          <cell r="L6852">
            <v>26</v>
          </cell>
        </row>
        <row r="6853">
          <cell r="J6853">
            <v>16106</v>
          </cell>
          <cell r="K6853" t="str">
            <v>Brown Avenue School</v>
          </cell>
          <cell r="L6853">
            <v>16</v>
          </cell>
        </row>
        <row r="6854">
          <cell r="J6854">
            <v>16109</v>
          </cell>
          <cell r="K6854" t="str">
            <v>Winsor Hill School</v>
          </cell>
          <cell r="L6854">
            <v>16</v>
          </cell>
        </row>
        <row r="6855">
          <cell r="J6855">
            <v>96113</v>
          </cell>
          <cell r="K6855" t="str">
            <v>Hugh Cole School</v>
          </cell>
          <cell r="L6855">
            <v>96</v>
          </cell>
        </row>
        <row r="6856">
          <cell r="J6856">
            <v>96113</v>
          </cell>
          <cell r="K6856" t="str">
            <v>Hugh Cole School</v>
          </cell>
          <cell r="L6856">
            <v>96</v>
          </cell>
        </row>
        <row r="6857">
          <cell r="J6857">
            <v>7126</v>
          </cell>
          <cell r="K6857" t="str">
            <v xml:space="preserve">Cranston High School West                         </v>
          </cell>
          <cell r="L6857">
            <v>7</v>
          </cell>
        </row>
        <row r="6858">
          <cell r="J6858">
            <v>38111</v>
          </cell>
          <cell r="K6858" t="str">
            <v>Wakefield Hills Elementary School</v>
          </cell>
          <cell r="L6858">
            <v>38</v>
          </cell>
        </row>
        <row r="6859">
          <cell r="J6859">
            <v>39118</v>
          </cell>
          <cell r="K6859" t="str">
            <v>Bernon Heights School</v>
          </cell>
          <cell r="L6859">
            <v>39</v>
          </cell>
        </row>
        <row r="6860">
          <cell r="J6860">
            <v>39120</v>
          </cell>
          <cell r="K6860" t="str">
            <v>Leo A. Savoie School</v>
          </cell>
          <cell r="L6860">
            <v>39</v>
          </cell>
        </row>
        <row r="6861">
          <cell r="J6861">
            <v>25108</v>
          </cell>
          <cell r="K6861" t="str">
            <v>North Smithfield High School</v>
          </cell>
          <cell r="L6861">
            <v>25</v>
          </cell>
        </row>
        <row r="6862">
          <cell r="J6862">
            <v>7117</v>
          </cell>
          <cell r="K6862" t="str">
            <v xml:space="preserve">Edward S. Rhodes School                           </v>
          </cell>
          <cell r="L6862">
            <v>7</v>
          </cell>
        </row>
        <row r="6863">
          <cell r="J6863">
            <v>28190</v>
          </cell>
          <cell r="K6863" t="str">
            <v>Providence Public Schools</v>
          </cell>
          <cell r="L6863">
            <v>28</v>
          </cell>
        </row>
        <row r="6864">
          <cell r="J6864">
            <v>97103</v>
          </cell>
          <cell r="K6864" t="str">
            <v>Metcalf School</v>
          </cell>
          <cell r="L6864">
            <v>97</v>
          </cell>
        </row>
        <row r="6865">
          <cell r="J6865">
            <v>36111</v>
          </cell>
          <cell r="K6865" t="str">
            <v>Springbrook Elementary School</v>
          </cell>
          <cell r="L6865">
            <v>36</v>
          </cell>
        </row>
        <row r="6866">
          <cell r="J6866">
            <v>31107</v>
          </cell>
          <cell r="K6866" t="str">
            <v>Smithfield Senior High School</v>
          </cell>
          <cell r="L6866">
            <v>31</v>
          </cell>
        </row>
        <row r="6867">
          <cell r="J6867">
            <v>35131</v>
          </cell>
          <cell r="K6867" t="str">
            <v>Cedar Hill School</v>
          </cell>
          <cell r="L6867">
            <v>35</v>
          </cell>
        </row>
        <row r="6868">
          <cell r="J6868">
            <v>35138</v>
          </cell>
          <cell r="K6868" t="str">
            <v>Toll Gate High School</v>
          </cell>
          <cell r="L6868">
            <v>35</v>
          </cell>
        </row>
        <row r="6869">
          <cell r="J6869">
            <v>24105</v>
          </cell>
          <cell r="K6869" t="str">
            <v>North Providence High School</v>
          </cell>
          <cell r="L6869">
            <v>24</v>
          </cell>
        </row>
        <row r="6870">
          <cell r="J6870">
            <v>28187</v>
          </cell>
          <cell r="K6870" t="str">
            <v>E-Cubed Academy</v>
          </cell>
          <cell r="L6870">
            <v>28</v>
          </cell>
        </row>
        <row r="6871">
          <cell r="J6871">
            <v>16112</v>
          </cell>
          <cell r="K6871" t="str">
            <v>Johnston Senior High School</v>
          </cell>
          <cell r="L6871">
            <v>16</v>
          </cell>
        </row>
        <row r="6872">
          <cell r="J6872">
            <v>7125</v>
          </cell>
          <cell r="K6872" t="str">
            <v>Arlington School</v>
          </cell>
          <cell r="L6872">
            <v>7</v>
          </cell>
        </row>
        <row r="6873">
          <cell r="J6873">
            <v>7125</v>
          </cell>
          <cell r="K6873" t="str">
            <v>Arlington School</v>
          </cell>
          <cell r="L6873">
            <v>7</v>
          </cell>
        </row>
        <row r="6874">
          <cell r="J6874">
            <v>7125</v>
          </cell>
          <cell r="K6874" t="str">
            <v>Arlington School</v>
          </cell>
          <cell r="L6874">
            <v>7</v>
          </cell>
        </row>
        <row r="6875">
          <cell r="J6875">
            <v>7125</v>
          </cell>
          <cell r="K6875" t="str">
            <v>Arlington School</v>
          </cell>
          <cell r="L6875">
            <v>7</v>
          </cell>
        </row>
        <row r="6876">
          <cell r="J6876">
            <v>32113</v>
          </cell>
          <cell r="K6876" t="str">
            <v>Matunuck School</v>
          </cell>
          <cell r="L6876">
            <v>32</v>
          </cell>
        </row>
        <row r="6877">
          <cell r="J6877">
            <v>28190</v>
          </cell>
          <cell r="K6877" t="str">
            <v>Providence Public Schools</v>
          </cell>
          <cell r="L6877">
            <v>28</v>
          </cell>
        </row>
        <row r="6878">
          <cell r="J6878">
            <v>28164</v>
          </cell>
          <cell r="K6878" t="str">
            <v>Classical High School</v>
          </cell>
          <cell r="L6878">
            <v>28</v>
          </cell>
        </row>
        <row r="6879">
          <cell r="J6879">
            <v>16112</v>
          </cell>
          <cell r="K6879" t="str">
            <v>Johnston Senior High School</v>
          </cell>
          <cell r="L6879">
            <v>16</v>
          </cell>
        </row>
        <row r="6880">
          <cell r="J6880">
            <v>10125</v>
          </cell>
          <cell r="K6880" t="str">
            <v>Myron J. Francis Elementary School</v>
          </cell>
          <cell r="L6880">
            <v>10</v>
          </cell>
        </row>
        <row r="6881">
          <cell r="J6881">
            <v>10122</v>
          </cell>
          <cell r="K6881" t="str">
            <v>Riverside Middle School</v>
          </cell>
          <cell r="L6881">
            <v>10</v>
          </cell>
        </row>
        <row r="6882">
          <cell r="J6882">
            <v>17117</v>
          </cell>
          <cell r="K6882" t="str">
            <v>Lincoln Middle School</v>
          </cell>
          <cell r="L6882">
            <v>17</v>
          </cell>
        </row>
        <row r="6883">
          <cell r="J6883">
            <v>38106</v>
          </cell>
          <cell r="K6883" t="str">
            <v>West Warwick Senior High School</v>
          </cell>
          <cell r="L6883">
            <v>38</v>
          </cell>
        </row>
        <row r="6884">
          <cell r="J6884">
            <v>28149</v>
          </cell>
          <cell r="K6884" t="str">
            <v>Hope High School</v>
          </cell>
          <cell r="L6884">
            <v>28</v>
          </cell>
        </row>
        <row r="6885">
          <cell r="J6885">
            <v>26111</v>
          </cell>
          <cell r="K6885" t="str">
            <v>Nathanael Greene School</v>
          </cell>
          <cell r="L6885">
            <v>26</v>
          </cell>
        </row>
        <row r="6886">
          <cell r="J6886">
            <v>23105</v>
          </cell>
          <cell r="K6886" t="str">
            <v>Wickford Middle School</v>
          </cell>
          <cell r="L6886">
            <v>23</v>
          </cell>
        </row>
        <row r="6887">
          <cell r="J6887">
            <v>23112</v>
          </cell>
          <cell r="K6887" t="str">
            <v>Davisville Middle School</v>
          </cell>
          <cell r="L6887">
            <v>23</v>
          </cell>
        </row>
        <row r="6888">
          <cell r="J6888">
            <v>28145</v>
          </cell>
          <cell r="K6888" t="str">
            <v>Nathanael Greene Middle School</v>
          </cell>
          <cell r="L6888">
            <v>28</v>
          </cell>
        </row>
        <row r="6889">
          <cell r="J6889">
            <v>98103</v>
          </cell>
          <cell r="K6889" t="str">
            <v>Chariho Regional Middle School</v>
          </cell>
          <cell r="L6889">
            <v>98</v>
          </cell>
        </row>
        <row r="6890">
          <cell r="J6890">
            <v>98103</v>
          </cell>
          <cell r="K6890" t="str">
            <v>Chariho Regional Middle School</v>
          </cell>
          <cell r="L6890">
            <v>98</v>
          </cell>
        </row>
        <row r="6891">
          <cell r="J6891">
            <v>7113</v>
          </cell>
          <cell r="K6891" t="str">
            <v>Cranston High School East</v>
          </cell>
          <cell r="L6891">
            <v>7</v>
          </cell>
        </row>
        <row r="6892">
          <cell r="J6892">
            <v>16111</v>
          </cell>
          <cell r="K6892" t="str">
            <v>Nicholas A. Ferri Middle School</v>
          </cell>
          <cell r="L6892">
            <v>16</v>
          </cell>
        </row>
        <row r="6893">
          <cell r="J6893">
            <v>28130</v>
          </cell>
          <cell r="K6893" t="str">
            <v>Veazie Street School</v>
          </cell>
          <cell r="L6893">
            <v>28</v>
          </cell>
        </row>
        <row r="6894">
          <cell r="J6894">
            <v>21107</v>
          </cell>
          <cell r="K6894" t="str">
            <v>Claiborne Pell Elementary School</v>
          </cell>
          <cell r="L6894">
            <v>21</v>
          </cell>
        </row>
        <row r="6895">
          <cell r="J6895">
            <v>38111</v>
          </cell>
          <cell r="K6895" t="str">
            <v>Wakefield Hills Elementary School</v>
          </cell>
          <cell r="L6895">
            <v>38</v>
          </cell>
        </row>
        <row r="6896">
          <cell r="J6896">
            <v>35104</v>
          </cell>
          <cell r="K6896" t="str">
            <v>Oakland Beach Elementary School</v>
          </cell>
          <cell r="L6896">
            <v>35</v>
          </cell>
        </row>
        <row r="6897">
          <cell r="J6897">
            <v>35114</v>
          </cell>
          <cell r="K6897" t="str">
            <v>Greenwood School</v>
          </cell>
          <cell r="L6897">
            <v>35</v>
          </cell>
        </row>
        <row r="6898">
          <cell r="J6898">
            <v>32112</v>
          </cell>
          <cell r="K6898" t="str">
            <v>West Kingston Elementary School</v>
          </cell>
          <cell r="L6898">
            <v>32</v>
          </cell>
        </row>
        <row r="6899">
          <cell r="J6899">
            <v>10109</v>
          </cell>
          <cell r="K6899" t="str">
            <v>Edward R. Martin Middle School</v>
          </cell>
          <cell r="L6899">
            <v>10</v>
          </cell>
        </row>
        <row r="6900">
          <cell r="J6900">
            <v>20102</v>
          </cell>
          <cell r="K6900" t="str">
            <v>Narragansett Elementary School</v>
          </cell>
          <cell r="L6900">
            <v>20</v>
          </cell>
        </row>
        <row r="6901">
          <cell r="J6901">
            <v>98104</v>
          </cell>
          <cell r="K6901" t="str">
            <v>Charlestown Elementary School</v>
          </cell>
          <cell r="L6901">
            <v>98</v>
          </cell>
        </row>
        <row r="6902">
          <cell r="J6902">
            <v>98105</v>
          </cell>
          <cell r="K6902" t="str">
            <v>Richmond Elementary School</v>
          </cell>
          <cell r="L6902">
            <v>98</v>
          </cell>
        </row>
        <row r="6903">
          <cell r="J6903">
            <v>98106</v>
          </cell>
          <cell r="K6903" t="str">
            <v>Ashaway Elementary School</v>
          </cell>
          <cell r="L6903">
            <v>98</v>
          </cell>
        </row>
        <row r="6904">
          <cell r="J6904">
            <v>98107</v>
          </cell>
          <cell r="K6904" t="str">
            <v>Hope Valley Elementary School</v>
          </cell>
          <cell r="L6904">
            <v>98</v>
          </cell>
        </row>
        <row r="6905">
          <cell r="J6905">
            <v>98108</v>
          </cell>
          <cell r="K6905" t="str">
            <v>Chariho Alternative Learning Academy</v>
          </cell>
          <cell r="L6905">
            <v>98</v>
          </cell>
        </row>
        <row r="6906">
          <cell r="J6906">
            <v>26106</v>
          </cell>
          <cell r="K6906" t="str">
            <v>Samuel Slater Middle School</v>
          </cell>
          <cell r="L6906">
            <v>26</v>
          </cell>
        </row>
        <row r="6907">
          <cell r="J6907">
            <v>7702</v>
          </cell>
          <cell r="K6907" t="str">
            <v>DCYF Alternative Education Program</v>
          </cell>
          <cell r="L6907">
            <v>67</v>
          </cell>
        </row>
        <row r="6908">
          <cell r="J6908">
            <v>99101</v>
          </cell>
          <cell r="K6908" t="str">
            <v>Ponaganset Middle School</v>
          </cell>
          <cell r="L6908">
            <v>99</v>
          </cell>
        </row>
        <row r="6909">
          <cell r="J6909">
            <v>20102</v>
          </cell>
          <cell r="K6909" t="str">
            <v>Narragansett Elementary School</v>
          </cell>
          <cell r="L6909">
            <v>20</v>
          </cell>
        </row>
        <row r="6910">
          <cell r="J6910">
            <v>26116</v>
          </cell>
          <cell r="K6910" t="str">
            <v xml:space="preserve">Curvin-McCabe School                              </v>
          </cell>
          <cell r="L6910">
            <v>26</v>
          </cell>
        </row>
        <row r="6911">
          <cell r="J6911">
            <v>24107</v>
          </cell>
          <cell r="K6911" t="str">
            <v>James L. McGuire School</v>
          </cell>
          <cell r="L6911">
            <v>24</v>
          </cell>
        </row>
        <row r="6912">
          <cell r="J6912">
            <v>26120</v>
          </cell>
          <cell r="K6912" t="str">
            <v>Elizabeth Baldwin School</v>
          </cell>
          <cell r="L6912">
            <v>26</v>
          </cell>
        </row>
        <row r="6913">
          <cell r="J6913">
            <v>16112</v>
          </cell>
          <cell r="K6913" t="str">
            <v>Johnston Senior High School</v>
          </cell>
          <cell r="L6913">
            <v>16</v>
          </cell>
        </row>
        <row r="6914">
          <cell r="J6914">
            <v>23108</v>
          </cell>
          <cell r="K6914" t="str">
            <v>North Kingstown Senior High School</v>
          </cell>
          <cell r="L6914">
            <v>23</v>
          </cell>
        </row>
        <row r="6915">
          <cell r="J6915">
            <v>23108</v>
          </cell>
          <cell r="K6915" t="str">
            <v>North Kingstown Senior High School</v>
          </cell>
          <cell r="L6915">
            <v>23</v>
          </cell>
        </row>
        <row r="6916">
          <cell r="J6916">
            <v>23108</v>
          </cell>
          <cell r="K6916" t="str">
            <v>North Kingstown Senior High School</v>
          </cell>
          <cell r="L6916">
            <v>23</v>
          </cell>
        </row>
        <row r="6917">
          <cell r="J6917">
            <v>28163</v>
          </cell>
          <cell r="K6917" t="str">
            <v>Dr. Martin Luther King, Jr. Elementary School</v>
          </cell>
          <cell r="L6917">
            <v>28</v>
          </cell>
        </row>
        <row r="6918">
          <cell r="J6918">
            <v>28139</v>
          </cell>
          <cell r="K6918" t="str">
            <v>Central High School</v>
          </cell>
          <cell r="L6918">
            <v>28</v>
          </cell>
        </row>
        <row r="6919">
          <cell r="J6919">
            <v>99190</v>
          </cell>
          <cell r="K6919" t="str">
            <v>Foster-Glocester Schools</v>
          </cell>
          <cell r="L6919">
            <v>99</v>
          </cell>
        </row>
        <row r="6920">
          <cell r="J6920">
            <v>96113</v>
          </cell>
          <cell r="K6920" t="str">
            <v>Hugh Cole School</v>
          </cell>
          <cell r="L6920">
            <v>96</v>
          </cell>
        </row>
        <row r="6921">
          <cell r="J6921">
            <v>28157</v>
          </cell>
          <cell r="K6921" t="str">
            <v>Lillian Feinstein Elementary, Sackett Street</v>
          </cell>
          <cell r="L6921">
            <v>28</v>
          </cell>
        </row>
        <row r="6922">
          <cell r="J6922">
            <v>26116</v>
          </cell>
          <cell r="K6922" t="str">
            <v xml:space="preserve">Curvin-McCabe School                              </v>
          </cell>
          <cell r="L6922">
            <v>26</v>
          </cell>
        </row>
        <row r="6923">
          <cell r="J6923">
            <v>25110</v>
          </cell>
          <cell r="K6923" t="str">
            <v>North Smithfield Elementary School</v>
          </cell>
          <cell r="L6923">
            <v>25</v>
          </cell>
        </row>
        <row r="6924">
          <cell r="J6924">
            <v>25110</v>
          </cell>
          <cell r="K6924" t="str">
            <v>North Smithfield Elementary School</v>
          </cell>
          <cell r="L6924">
            <v>25</v>
          </cell>
        </row>
        <row r="6925">
          <cell r="J6925">
            <v>25110</v>
          </cell>
          <cell r="K6925" t="str">
            <v>North Smithfield Elementary School</v>
          </cell>
          <cell r="L6925">
            <v>25</v>
          </cell>
        </row>
        <row r="6926">
          <cell r="J6926">
            <v>17701</v>
          </cell>
          <cell r="K6926" t="str">
            <v>Wm. M. Davies Jr. Career-Technical  High School</v>
          </cell>
          <cell r="L6926">
            <v>40</v>
          </cell>
        </row>
        <row r="6927">
          <cell r="J6927">
            <v>17113</v>
          </cell>
          <cell r="K6927" t="str">
            <v>Northern Lincoln Elementary School</v>
          </cell>
          <cell r="L6927">
            <v>17</v>
          </cell>
        </row>
        <row r="6928">
          <cell r="J6928">
            <v>39190</v>
          </cell>
          <cell r="K6928" t="str">
            <v>Woonsocket Public Schools</v>
          </cell>
          <cell r="L6928">
            <v>39</v>
          </cell>
        </row>
        <row r="6929">
          <cell r="J6929">
            <v>9103</v>
          </cell>
          <cell r="K6929" t="str">
            <v>Archie R. Cole Middle School</v>
          </cell>
          <cell r="L6929">
            <v>9</v>
          </cell>
        </row>
        <row r="6930">
          <cell r="J6930">
            <v>30105</v>
          </cell>
          <cell r="K6930" t="str">
            <v>Scituate Middle School</v>
          </cell>
          <cell r="L6930">
            <v>30</v>
          </cell>
        </row>
        <row r="6931">
          <cell r="J6931">
            <v>7122</v>
          </cell>
          <cell r="K6931" t="str">
            <v xml:space="preserve">Garden City School                                </v>
          </cell>
          <cell r="L6931">
            <v>7</v>
          </cell>
        </row>
        <row r="6932">
          <cell r="J6932">
            <v>35128</v>
          </cell>
          <cell r="K6932" t="str">
            <v>Holliman School</v>
          </cell>
          <cell r="L6932">
            <v>35</v>
          </cell>
        </row>
        <row r="6933">
          <cell r="J6933">
            <v>99101</v>
          </cell>
          <cell r="K6933" t="str">
            <v>Ponaganset Middle School</v>
          </cell>
          <cell r="L6933">
            <v>99</v>
          </cell>
        </row>
        <row r="6934">
          <cell r="J6934">
            <v>28181</v>
          </cell>
          <cell r="K6934" t="str">
            <v>Anthony Carnevale Elementary School</v>
          </cell>
          <cell r="L6934">
            <v>28</v>
          </cell>
        </row>
        <row r="6935">
          <cell r="J6935">
            <v>8112</v>
          </cell>
          <cell r="K6935" t="str">
            <v>Ashton School</v>
          </cell>
          <cell r="L6935">
            <v>8</v>
          </cell>
        </row>
        <row r="6936">
          <cell r="J6936">
            <v>6119</v>
          </cell>
          <cell r="K6936" t="str">
            <v>Coventry High School</v>
          </cell>
          <cell r="L6936">
            <v>6</v>
          </cell>
        </row>
        <row r="6937">
          <cell r="J6937">
            <v>7118</v>
          </cell>
          <cell r="K6937" t="str">
            <v>Eden Park School</v>
          </cell>
          <cell r="L6937">
            <v>7</v>
          </cell>
        </row>
        <row r="6938">
          <cell r="J6938">
            <v>28145</v>
          </cell>
          <cell r="K6938" t="str">
            <v>Nathanael Greene Middle School</v>
          </cell>
          <cell r="L6938">
            <v>28</v>
          </cell>
        </row>
        <row r="6939">
          <cell r="J6939">
            <v>10125</v>
          </cell>
          <cell r="K6939" t="str">
            <v>Myron J. Francis Elementary School</v>
          </cell>
          <cell r="L6939">
            <v>10</v>
          </cell>
        </row>
        <row r="6940">
          <cell r="J6940">
            <v>10114</v>
          </cell>
          <cell r="K6940" t="str">
            <v>Alice M. Waddington School</v>
          </cell>
          <cell r="L6940">
            <v>10</v>
          </cell>
        </row>
        <row r="6941">
          <cell r="J6941">
            <v>35136</v>
          </cell>
          <cell r="K6941" t="str">
            <v>Cottrell F. Hoxsie School</v>
          </cell>
          <cell r="L6941">
            <v>35</v>
          </cell>
        </row>
        <row r="6942">
          <cell r="J6942">
            <v>24103</v>
          </cell>
          <cell r="K6942" t="str">
            <v>Marieville Elementary School</v>
          </cell>
          <cell r="L6942">
            <v>24</v>
          </cell>
        </row>
        <row r="6943">
          <cell r="J6943">
            <v>36109</v>
          </cell>
          <cell r="K6943" t="str">
            <v>Dunn's Corners School</v>
          </cell>
          <cell r="L6943">
            <v>36</v>
          </cell>
        </row>
        <row r="6944">
          <cell r="J6944">
            <v>7127</v>
          </cell>
          <cell r="K6944" t="str">
            <v xml:space="preserve">Stone Hill School                                 </v>
          </cell>
          <cell r="L6944">
            <v>7</v>
          </cell>
        </row>
        <row r="6945">
          <cell r="J6945">
            <v>24110</v>
          </cell>
          <cell r="K6945" t="str">
            <v>Greystone School</v>
          </cell>
          <cell r="L6945">
            <v>24</v>
          </cell>
        </row>
        <row r="6946">
          <cell r="J6946">
            <v>26110</v>
          </cell>
          <cell r="K6946" t="str">
            <v>Potter-Burns School</v>
          </cell>
          <cell r="L6946">
            <v>26</v>
          </cell>
        </row>
        <row r="6947">
          <cell r="J6947">
            <v>35133</v>
          </cell>
          <cell r="K6947" t="str">
            <v>Warwick Neck School</v>
          </cell>
          <cell r="L6947">
            <v>35</v>
          </cell>
        </row>
        <row r="6948">
          <cell r="J6948">
            <v>16112</v>
          </cell>
          <cell r="K6948" t="str">
            <v>Johnston Senior High School</v>
          </cell>
          <cell r="L6948">
            <v>16</v>
          </cell>
        </row>
        <row r="6949">
          <cell r="J6949">
            <v>99101</v>
          </cell>
          <cell r="K6949" t="str">
            <v>Ponaganset Middle School</v>
          </cell>
          <cell r="L6949">
            <v>99</v>
          </cell>
        </row>
        <row r="6950">
          <cell r="J6950">
            <v>98107</v>
          </cell>
          <cell r="K6950" t="str">
            <v>Hope Valley Elementary School</v>
          </cell>
          <cell r="L6950">
            <v>98</v>
          </cell>
        </row>
        <row r="6951">
          <cell r="J6951">
            <v>98190</v>
          </cell>
          <cell r="K6951" t="str">
            <v>Chariho Regional District</v>
          </cell>
          <cell r="L6951">
            <v>98</v>
          </cell>
        </row>
        <row r="6952">
          <cell r="J6952">
            <v>7126</v>
          </cell>
          <cell r="K6952" t="str">
            <v xml:space="preserve">Cranston High School West                         </v>
          </cell>
          <cell r="L6952">
            <v>7</v>
          </cell>
        </row>
        <row r="6953">
          <cell r="J6953">
            <v>26106</v>
          </cell>
          <cell r="K6953" t="str">
            <v>Samuel Slater Middle School</v>
          </cell>
          <cell r="L6953">
            <v>26</v>
          </cell>
        </row>
        <row r="6954">
          <cell r="J6954">
            <v>26121</v>
          </cell>
          <cell r="K6954" t="str">
            <v>M. Virginia Cunningham School</v>
          </cell>
          <cell r="L6954">
            <v>26</v>
          </cell>
        </row>
        <row r="6955">
          <cell r="J6955">
            <v>28163</v>
          </cell>
          <cell r="K6955" t="str">
            <v>Dr. Martin Luther King, Jr. Elementary School</v>
          </cell>
          <cell r="L6955">
            <v>28</v>
          </cell>
        </row>
        <row r="6956">
          <cell r="J6956">
            <v>28163</v>
          </cell>
          <cell r="K6956" t="str">
            <v>Dr. Martin Luther King, Jr. Elementary School</v>
          </cell>
          <cell r="L6956">
            <v>28</v>
          </cell>
        </row>
        <row r="6957">
          <cell r="J6957">
            <v>26106</v>
          </cell>
          <cell r="K6957" t="str">
            <v>Samuel Slater Middle School</v>
          </cell>
          <cell r="L6957">
            <v>26</v>
          </cell>
        </row>
        <row r="6958">
          <cell r="J6958">
            <v>19190</v>
          </cell>
          <cell r="K6958" t="str">
            <v>Middletown Public Schools</v>
          </cell>
          <cell r="L6958">
            <v>19</v>
          </cell>
        </row>
        <row r="6959">
          <cell r="J6959">
            <v>7104</v>
          </cell>
          <cell r="K6959" t="str">
            <v>Cranston Early Learning Center</v>
          </cell>
          <cell r="L6959">
            <v>7</v>
          </cell>
        </row>
        <row r="6960">
          <cell r="J6960">
            <v>26118</v>
          </cell>
          <cell r="K6960" t="str">
            <v>Charles E. Shea High School</v>
          </cell>
          <cell r="L6960">
            <v>26</v>
          </cell>
        </row>
        <row r="6961">
          <cell r="J6961">
            <v>25109</v>
          </cell>
          <cell r="K6961" t="str">
            <v>North Smithfield Middle School</v>
          </cell>
          <cell r="L6961">
            <v>25</v>
          </cell>
        </row>
        <row r="6962">
          <cell r="J6962">
            <v>25109</v>
          </cell>
          <cell r="K6962" t="str">
            <v>North Smithfield Middle School</v>
          </cell>
          <cell r="L6962">
            <v>25</v>
          </cell>
        </row>
        <row r="6963">
          <cell r="J6963">
            <v>25109</v>
          </cell>
          <cell r="K6963" t="str">
            <v>North Smithfield Middle School</v>
          </cell>
          <cell r="L6963">
            <v>25</v>
          </cell>
        </row>
        <row r="6964">
          <cell r="J6964">
            <v>7103</v>
          </cell>
          <cell r="K6964" t="str">
            <v>Oak Lawn School</v>
          </cell>
          <cell r="L6964">
            <v>7</v>
          </cell>
        </row>
        <row r="6965">
          <cell r="J6965">
            <v>7103</v>
          </cell>
          <cell r="K6965" t="str">
            <v>Oak Lawn School</v>
          </cell>
          <cell r="L6965">
            <v>7</v>
          </cell>
        </row>
        <row r="6966">
          <cell r="J6966">
            <v>7112</v>
          </cell>
          <cell r="K6966" t="str">
            <v>Chester W. Barrows School</v>
          </cell>
          <cell r="L6966">
            <v>7</v>
          </cell>
        </row>
        <row r="6967">
          <cell r="J6967">
            <v>7112</v>
          </cell>
          <cell r="K6967" t="str">
            <v>Chester W. Barrows School</v>
          </cell>
          <cell r="L6967">
            <v>7</v>
          </cell>
        </row>
        <row r="6968">
          <cell r="J6968">
            <v>7190</v>
          </cell>
          <cell r="K6968" t="str">
            <v>Cranston Public Schools</v>
          </cell>
          <cell r="L6968">
            <v>7</v>
          </cell>
        </row>
        <row r="6969">
          <cell r="J6969">
            <v>7119</v>
          </cell>
          <cell r="K6969" t="str">
            <v>Gladstone Street School</v>
          </cell>
          <cell r="L6969">
            <v>7</v>
          </cell>
        </row>
        <row r="6970">
          <cell r="J6970">
            <v>26106</v>
          </cell>
          <cell r="K6970" t="str">
            <v>Samuel Slater Middle School</v>
          </cell>
          <cell r="L6970">
            <v>26</v>
          </cell>
        </row>
        <row r="6971">
          <cell r="J6971">
            <v>7104</v>
          </cell>
          <cell r="K6971" t="str">
            <v>Cranston Early Learning Center</v>
          </cell>
          <cell r="L6971">
            <v>7</v>
          </cell>
        </row>
        <row r="6972">
          <cell r="J6972">
            <v>35138</v>
          </cell>
          <cell r="K6972" t="str">
            <v>Toll Gate High School</v>
          </cell>
          <cell r="L6972">
            <v>35</v>
          </cell>
        </row>
        <row r="6973">
          <cell r="J6973">
            <v>16108</v>
          </cell>
          <cell r="K6973" t="str">
            <v>Sarah Dyer Barnes School</v>
          </cell>
          <cell r="L6973">
            <v>16</v>
          </cell>
        </row>
        <row r="6974">
          <cell r="J6974">
            <v>16112</v>
          </cell>
          <cell r="K6974" t="str">
            <v>Johnston Senior High School</v>
          </cell>
          <cell r="L6974">
            <v>16</v>
          </cell>
        </row>
        <row r="6975">
          <cell r="J6975">
            <v>24103</v>
          </cell>
          <cell r="K6975" t="str">
            <v>Marieville Elementary School</v>
          </cell>
          <cell r="L6975">
            <v>24</v>
          </cell>
        </row>
        <row r="6976">
          <cell r="J6976">
            <v>31107</v>
          </cell>
          <cell r="K6976" t="str">
            <v>Smithfield Senior High School</v>
          </cell>
          <cell r="L6976">
            <v>31</v>
          </cell>
        </row>
        <row r="6977">
          <cell r="J6977">
            <v>35121</v>
          </cell>
          <cell r="K6977" t="str">
            <v>E. G. Robertson School</v>
          </cell>
          <cell r="L6977">
            <v>35</v>
          </cell>
        </row>
        <row r="6978">
          <cell r="J6978">
            <v>28157</v>
          </cell>
          <cell r="K6978" t="str">
            <v>Lillian Feinstein Elementary, Sackett Street</v>
          </cell>
          <cell r="L6978">
            <v>28</v>
          </cell>
        </row>
        <row r="6979">
          <cell r="J6979">
            <v>24111</v>
          </cell>
          <cell r="K6979" t="str">
            <v>Dr. Edward A. Ricci Middle School</v>
          </cell>
          <cell r="L6979">
            <v>24</v>
          </cell>
        </row>
        <row r="6980">
          <cell r="J6980">
            <v>28150</v>
          </cell>
          <cell r="K6980" t="str">
            <v>Mount Pleasant High School</v>
          </cell>
          <cell r="L6980">
            <v>28</v>
          </cell>
        </row>
        <row r="6981">
          <cell r="J6981">
            <v>24103</v>
          </cell>
          <cell r="K6981" t="str">
            <v>Marieville Elementary School</v>
          </cell>
          <cell r="L6981">
            <v>24</v>
          </cell>
        </row>
        <row r="6982">
          <cell r="J6982">
            <v>35121</v>
          </cell>
          <cell r="K6982" t="str">
            <v>E. G. Robertson School</v>
          </cell>
          <cell r="L6982">
            <v>35</v>
          </cell>
        </row>
        <row r="6983">
          <cell r="J6983">
            <v>35131</v>
          </cell>
          <cell r="K6983" t="str">
            <v>Cedar Hill School</v>
          </cell>
          <cell r="L6983">
            <v>35</v>
          </cell>
        </row>
        <row r="6984">
          <cell r="J6984">
            <v>35135</v>
          </cell>
          <cell r="K6984" t="str">
            <v>Harold F. Scott School</v>
          </cell>
          <cell r="L6984">
            <v>35</v>
          </cell>
        </row>
        <row r="6985">
          <cell r="J6985">
            <v>30103</v>
          </cell>
          <cell r="K6985" t="str">
            <v>Clayville Elementary School</v>
          </cell>
          <cell r="L6985">
            <v>30</v>
          </cell>
        </row>
        <row r="6986">
          <cell r="J6986">
            <v>39123</v>
          </cell>
          <cell r="K6986" t="str">
            <v>Woonsocket High School</v>
          </cell>
          <cell r="L6986">
            <v>39</v>
          </cell>
        </row>
        <row r="6987">
          <cell r="J6987">
            <v>39127</v>
          </cell>
          <cell r="K6987" t="str">
            <v>Woonsocket Area Career and Technical Center</v>
          </cell>
          <cell r="L6987">
            <v>39</v>
          </cell>
        </row>
        <row r="6988">
          <cell r="J6988">
            <v>28130</v>
          </cell>
          <cell r="K6988" t="str">
            <v>Veazie Street School</v>
          </cell>
          <cell r="L6988">
            <v>28</v>
          </cell>
        </row>
        <row r="6989">
          <cell r="J6989">
            <v>6119</v>
          </cell>
          <cell r="K6989" t="str">
            <v>Coventry High School</v>
          </cell>
          <cell r="L6989">
            <v>6</v>
          </cell>
        </row>
        <row r="6990">
          <cell r="J6990">
            <v>98107</v>
          </cell>
          <cell r="K6990" t="str">
            <v>Hope Valley Elementary School</v>
          </cell>
          <cell r="L6990">
            <v>98</v>
          </cell>
        </row>
        <row r="6991">
          <cell r="J6991">
            <v>28147</v>
          </cell>
          <cell r="K6991" t="str">
            <v>Roger Williams Middle School</v>
          </cell>
          <cell r="L6991">
            <v>28</v>
          </cell>
        </row>
        <row r="6992">
          <cell r="J6992">
            <v>28135</v>
          </cell>
          <cell r="K6992" t="str">
            <v>George J. West Elementary School</v>
          </cell>
          <cell r="L6992">
            <v>28</v>
          </cell>
        </row>
        <row r="6993">
          <cell r="J6993">
            <v>1103</v>
          </cell>
          <cell r="K6993" t="str">
            <v>Primrose Hill School</v>
          </cell>
          <cell r="L6993">
            <v>1</v>
          </cell>
        </row>
        <row r="6994">
          <cell r="J6994">
            <v>10122</v>
          </cell>
          <cell r="K6994" t="str">
            <v>Riverside Middle School</v>
          </cell>
          <cell r="L6994">
            <v>10</v>
          </cell>
        </row>
        <row r="6995">
          <cell r="J6995">
            <v>32110</v>
          </cell>
          <cell r="K6995" t="str">
            <v>Curtis Corner Middle School</v>
          </cell>
          <cell r="L6995">
            <v>32</v>
          </cell>
        </row>
        <row r="6996">
          <cell r="J6996">
            <v>1108</v>
          </cell>
          <cell r="K6996" t="str">
            <v>Barrington Middle School</v>
          </cell>
          <cell r="L6996">
            <v>1</v>
          </cell>
        </row>
        <row r="6997">
          <cell r="J6997">
            <v>9108</v>
          </cell>
          <cell r="K6997" t="str">
            <v>George Hanaford School</v>
          </cell>
          <cell r="L6997">
            <v>9</v>
          </cell>
        </row>
        <row r="6998">
          <cell r="J6998">
            <v>7126</v>
          </cell>
          <cell r="K6998" t="str">
            <v xml:space="preserve">Cranston High School West                         </v>
          </cell>
          <cell r="L6998">
            <v>7</v>
          </cell>
        </row>
        <row r="6999">
          <cell r="J6999">
            <v>28150</v>
          </cell>
          <cell r="K6999" t="str">
            <v>Mount Pleasant High School</v>
          </cell>
          <cell r="L6999">
            <v>28</v>
          </cell>
        </row>
        <row r="7000">
          <cell r="J7000">
            <v>38106</v>
          </cell>
          <cell r="K7000" t="str">
            <v>West Warwick Senior High School</v>
          </cell>
          <cell r="L7000">
            <v>38</v>
          </cell>
        </row>
        <row r="7001">
          <cell r="J7001">
            <v>28140</v>
          </cell>
          <cell r="K7001" t="str">
            <v>Carl G. Lauro Elementary School</v>
          </cell>
          <cell r="L7001">
            <v>28</v>
          </cell>
        </row>
        <row r="7002">
          <cell r="J7002">
            <v>28140</v>
          </cell>
          <cell r="K7002" t="str">
            <v>Carl G. Lauro Elementary School</v>
          </cell>
          <cell r="L7002">
            <v>28</v>
          </cell>
        </row>
        <row r="7003">
          <cell r="J7003">
            <v>28153</v>
          </cell>
          <cell r="K7003" t="str">
            <v>William D'Abate Elementary School</v>
          </cell>
          <cell r="L7003">
            <v>28</v>
          </cell>
        </row>
        <row r="7004">
          <cell r="J7004">
            <v>28153</v>
          </cell>
          <cell r="K7004" t="str">
            <v>William D'Abate Elementary School</v>
          </cell>
          <cell r="L7004">
            <v>28</v>
          </cell>
        </row>
        <row r="7005">
          <cell r="J7005">
            <v>35101</v>
          </cell>
          <cell r="K7005" t="str">
            <v>Norwood School</v>
          </cell>
          <cell r="L7005">
            <v>35</v>
          </cell>
        </row>
        <row r="7006">
          <cell r="J7006">
            <v>98104</v>
          </cell>
          <cell r="K7006" t="str">
            <v>Charlestown Elementary School</v>
          </cell>
          <cell r="L7006">
            <v>98</v>
          </cell>
        </row>
        <row r="7007">
          <cell r="J7007">
            <v>98104</v>
          </cell>
          <cell r="K7007" t="str">
            <v>Charlestown Elementary School</v>
          </cell>
          <cell r="L7007">
            <v>98</v>
          </cell>
        </row>
        <row r="7008">
          <cell r="J7008">
            <v>96112</v>
          </cell>
          <cell r="K7008" t="str">
            <v>Kickemuit Middle School</v>
          </cell>
          <cell r="L7008">
            <v>96</v>
          </cell>
        </row>
        <row r="7009">
          <cell r="J7009">
            <v>23108</v>
          </cell>
          <cell r="K7009" t="str">
            <v>North Kingstown Senior High School</v>
          </cell>
          <cell r="L7009">
            <v>23</v>
          </cell>
        </row>
        <row r="7010">
          <cell r="J7010">
            <v>23108</v>
          </cell>
          <cell r="K7010" t="str">
            <v>North Kingstown Senior High School</v>
          </cell>
          <cell r="L7010">
            <v>23</v>
          </cell>
        </row>
        <row r="7011">
          <cell r="J7011">
            <v>28162</v>
          </cell>
          <cell r="K7011" t="str">
            <v>The Sgt. Cornel Young, Jr &amp; Charlotte Woods Elemen</v>
          </cell>
          <cell r="L7011">
            <v>28</v>
          </cell>
        </row>
        <row r="7012">
          <cell r="J7012">
            <v>28162</v>
          </cell>
          <cell r="K7012" t="str">
            <v>The Sgt. Cornel Young, Jr &amp; Charlotte Woods Elemen</v>
          </cell>
          <cell r="L7012">
            <v>28</v>
          </cell>
        </row>
        <row r="7013">
          <cell r="J7013">
            <v>38111</v>
          </cell>
          <cell r="K7013" t="str">
            <v>Wakefield Hills Elementary School</v>
          </cell>
          <cell r="L7013">
            <v>38</v>
          </cell>
        </row>
        <row r="7014">
          <cell r="J7014">
            <v>98101</v>
          </cell>
          <cell r="K7014" t="str">
            <v xml:space="preserve">Chariho Regional High School                      </v>
          </cell>
          <cell r="L7014">
            <v>98</v>
          </cell>
        </row>
        <row r="7015">
          <cell r="J7015">
            <v>98101</v>
          </cell>
          <cell r="K7015" t="str">
            <v xml:space="preserve">Chariho Regional High School                      </v>
          </cell>
          <cell r="L7015">
            <v>98</v>
          </cell>
        </row>
        <row r="7016">
          <cell r="J7016">
            <v>7104</v>
          </cell>
          <cell r="K7016" t="str">
            <v>Cranston Early Learning Center</v>
          </cell>
          <cell r="L7016">
            <v>7</v>
          </cell>
        </row>
        <row r="7017">
          <cell r="J7017">
            <v>16111</v>
          </cell>
          <cell r="K7017" t="str">
            <v>Nicholas A. Ferri Middle School</v>
          </cell>
          <cell r="L7017">
            <v>16</v>
          </cell>
        </row>
        <row r="7018">
          <cell r="J7018">
            <v>28145</v>
          </cell>
          <cell r="K7018" t="str">
            <v>Nathanael Greene Middle School</v>
          </cell>
          <cell r="L7018">
            <v>28</v>
          </cell>
        </row>
        <row r="7019">
          <cell r="J7019">
            <v>7126</v>
          </cell>
          <cell r="K7019" t="str">
            <v xml:space="preserve">Cranston High School West                         </v>
          </cell>
          <cell r="L7019">
            <v>7</v>
          </cell>
        </row>
        <row r="7020">
          <cell r="J7020">
            <v>24112</v>
          </cell>
          <cell r="K7020" t="str">
            <v>Birchwood Middle School</v>
          </cell>
          <cell r="L7020">
            <v>24</v>
          </cell>
        </row>
        <row r="7021">
          <cell r="J7021">
            <v>17109</v>
          </cell>
          <cell r="K7021" t="str">
            <v>Lincoln Central Elementary School</v>
          </cell>
          <cell r="L7021">
            <v>17</v>
          </cell>
        </row>
        <row r="7022">
          <cell r="J7022">
            <v>6112</v>
          </cell>
          <cell r="K7022" t="str">
            <v>Hopkins Hill School</v>
          </cell>
          <cell r="L7022">
            <v>6</v>
          </cell>
        </row>
        <row r="7023">
          <cell r="J7023">
            <v>6116</v>
          </cell>
          <cell r="K7023" t="str">
            <v>Tiogue School</v>
          </cell>
          <cell r="L7023">
            <v>6</v>
          </cell>
        </row>
        <row r="7024">
          <cell r="J7024">
            <v>23109</v>
          </cell>
          <cell r="K7024" t="str">
            <v>Fishing Cove Elementary School</v>
          </cell>
          <cell r="L7024">
            <v>23</v>
          </cell>
        </row>
        <row r="7025">
          <cell r="J7025">
            <v>7190</v>
          </cell>
          <cell r="K7025" t="str">
            <v>Cranston Public Schools</v>
          </cell>
          <cell r="L7025">
            <v>7</v>
          </cell>
        </row>
        <row r="7026">
          <cell r="J7026">
            <v>23111</v>
          </cell>
          <cell r="K7026" t="str">
            <v>Hamilton Elementary School</v>
          </cell>
          <cell r="L7026">
            <v>23</v>
          </cell>
        </row>
        <row r="7027">
          <cell r="J7027">
            <v>17117</v>
          </cell>
          <cell r="K7027" t="str">
            <v>Lincoln Middle School</v>
          </cell>
          <cell r="L7027">
            <v>17</v>
          </cell>
        </row>
        <row r="7028">
          <cell r="J7028">
            <v>17117</v>
          </cell>
          <cell r="K7028" t="str">
            <v>Lincoln Middle School</v>
          </cell>
          <cell r="L7028">
            <v>17</v>
          </cell>
        </row>
        <row r="7029">
          <cell r="J7029">
            <v>24108</v>
          </cell>
          <cell r="K7029" t="str">
            <v>Dr. Joseph A Whelan Elementary School</v>
          </cell>
          <cell r="L7029">
            <v>24</v>
          </cell>
        </row>
        <row r="7030">
          <cell r="J7030">
            <v>7113</v>
          </cell>
          <cell r="K7030" t="str">
            <v>Cranston High School East</v>
          </cell>
          <cell r="L7030">
            <v>7</v>
          </cell>
        </row>
        <row r="7031">
          <cell r="J7031">
            <v>35138</v>
          </cell>
          <cell r="K7031" t="str">
            <v>Toll Gate High School</v>
          </cell>
          <cell r="L7031">
            <v>35</v>
          </cell>
        </row>
        <row r="7032">
          <cell r="J7032">
            <v>99102</v>
          </cell>
          <cell r="K7032" t="str">
            <v>Ponaganset High School</v>
          </cell>
          <cell r="L7032">
            <v>99</v>
          </cell>
        </row>
        <row r="7033">
          <cell r="J7033">
            <v>16106</v>
          </cell>
          <cell r="K7033" t="str">
            <v>Brown Avenue School</v>
          </cell>
          <cell r="L7033">
            <v>16</v>
          </cell>
        </row>
        <row r="7034">
          <cell r="J7034">
            <v>6109</v>
          </cell>
          <cell r="K7034" t="str">
            <v>Western Coventry School</v>
          </cell>
          <cell r="L7034">
            <v>6</v>
          </cell>
        </row>
        <row r="7035">
          <cell r="J7035">
            <v>17110</v>
          </cell>
          <cell r="K7035" t="str">
            <v>Lincoln Senior High School</v>
          </cell>
          <cell r="L7035">
            <v>17</v>
          </cell>
        </row>
        <row r="7036">
          <cell r="J7036">
            <v>7120</v>
          </cell>
          <cell r="K7036" t="str">
            <v>Stadium School</v>
          </cell>
          <cell r="L7036">
            <v>7</v>
          </cell>
        </row>
        <row r="7037">
          <cell r="J7037">
            <v>35104</v>
          </cell>
          <cell r="K7037" t="str">
            <v>Oakland Beach Elementary School</v>
          </cell>
          <cell r="L7037">
            <v>35</v>
          </cell>
        </row>
        <row r="7038">
          <cell r="J7038">
            <v>8116</v>
          </cell>
          <cell r="K7038" t="str">
            <v>North Cumberland Middle School</v>
          </cell>
          <cell r="L7038">
            <v>8</v>
          </cell>
        </row>
        <row r="7039">
          <cell r="J7039">
            <v>17117</v>
          </cell>
          <cell r="K7039" t="str">
            <v>Lincoln Middle School</v>
          </cell>
          <cell r="L7039">
            <v>17</v>
          </cell>
        </row>
        <row r="7040">
          <cell r="J7040">
            <v>24103</v>
          </cell>
          <cell r="K7040" t="str">
            <v>Marieville Elementary School</v>
          </cell>
          <cell r="L7040">
            <v>24</v>
          </cell>
        </row>
        <row r="7041">
          <cell r="J7041">
            <v>16109</v>
          </cell>
          <cell r="K7041" t="str">
            <v>Winsor Hill School</v>
          </cell>
          <cell r="L7041">
            <v>16</v>
          </cell>
        </row>
        <row r="7042">
          <cell r="J7042">
            <v>97103</v>
          </cell>
          <cell r="K7042" t="str">
            <v>Metcalf School</v>
          </cell>
          <cell r="L7042">
            <v>97</v>
          </cell>
        </row>
        <row r="7043">
          <cell r="J7043">
            <v>3109</v>
          </cell>
          <cell r="K7043" t="str">
            <v>Burrillville High School</v>
          </cell>
          <cell r="L7043">
            <v>3</v>
          </cell>
        </row>
        <row r="7044">
          <cell r="J7044">
            <v>3109</v>
          </cell>
          <cell r="K7044" t="str">
            <v>Burrillville High School</v>
          </cell>
          <cell r="L7044">
            <v>3</v>
          </cell>
        </row>
        <row r="7045">
          <cell r="J7045">
            <v>24105</v>
          </cell>
          <cell r="K7045" t="str">
            <v>North Providence High School</v>
          </cell>
          <cell r="L7045">
            <v>24</v>
          </cell>
        </row>
        <row r="7046">
          <cell r="J7046">
            <v>39190</v>
          </cell>
          <cell r="K7046" t="str">
            <v>Woonsocket Public Schools</v>
          </cell>
          <cell r="L7046">
            <v>39</v>
          </cell>
        </row>
        <row r="7047">
          <cell r="J7047">
            <v>4108</v>
          </cell>
          <cell r="K7047" t="str">
            <v>Central Falls Senior High School</v>
          </cell>
          <cell r="L7047">
            <v>4</v>
          </cell>
        </row>
        <row r="7048">
          <cell r="J7048">
            <v>8114</v>
          </cell>
          <cell r="K7048" t="str">
            <v>Cumberland High School</v>
          </cell>
          <cell r="L7048">
            <v>8</v>
          </cell>
        </row>
        <row r="7049">
          <cell r="J7049">
            <v>39123</v>
          </cell>
          <cell r="K7049" t="str">
            <v>Woonsocket High School</v>
          </cell>
          <cell r="L7049">
            <v>39</v>
          </cell>
        </row>
        <row r="7050">
          <cell r="J7050">
            <v>26125</v>
          </cell>
          <cell r="K7050" t="str">
            <v>Francis J. Varieur School</v>
          </cell>
          <cell r="L7050">
            <v>26</v>
          </cell>
        </row>
        <row r="7051">
          <cell r="J7051">
            <v>28140</v>
          </cell>
          <cell r="K7051" t="str">
            <v>Carl G. Lauro Elementary School</v>
          </cell>
          <cell r="L7051">
            <v>28</v>
          </cell>
        </row>
        <row r="7052">
          <cell r="J7052">
            <v>17117</v>
          </cell>
          <cell r="K7052" t="str">
            <v>Lincoln Middle School</v>
          </cell>
          <cell r="L7052">
            <v>17</v>
          </cell>
        </row>
        <row r="7053">
          <cell r="J7053">
            <v>17117</v>
          </cell>
          <cell r="K7053" t="str">
            <v>Lincoln Middle School</v>
          </cell>
          <cell r="L7053">
            <v>17</v>
          </cell>
        </row>
        <row r="7054">
          <cell r="J7054">
            <v>28607</v>
          </cell>
          <cell r="K7054" t="str">
            <v>RI Nurses Institute Middle College Charter High Sc</v>
          </cell>
          <cell r="L7054">
            <v>63</v>
          </cell>
        </row>
        <row r="7055">
          <cell r="J7055">
            <v>28130</v>
          </cell>
          <cell r="K7055" t="str">
            <v>Veazie Street School</v>
          </cell>
          <cell r="L7055">
            <v>28</v>
          </cell>
        </row>
        <row r="7056">
          <cell r="J7056">
            <v>28130</v>
          </cell>
          <cell r="K7056" t="str">
            <v>Veazie Street School</v>
          </cell>
          <cell r="L7056">
            <v>28</v>
          </cell>
        </row>
        <row r="7057">
          <cell r="J7057">
            <v>28130</v>
          </cell>
          <cell r="K7057" t="str">
            <v>Veazie Street School</v>
          </cell>
          <cell r="L7057">
            <v>28</v>
          </cell>
        </row>
        <row r="7058">
          <cell r="J7058">
            <v>8116</v>
          </cell>
          <cell r="K7058" t="str">
            <v>North Cumberland Middle School</v>
          </cell>
          <cell r="L7058">
            <v>8</v>
          </cell>
        </row>
        <row r="7059">
          <cell r="J7059">
            <v>28162</v>
          </cell>
          <cell r="K7059" t="str">
            <v>The Sgt. Cornel Young, Jr &amp; Charlotte Woods Elemen</v>
          </cell>
          <cell r="L7059">
            <v>28</v>
          </cell>
        </row>
        <row r="7060">
          <cell r="J7060">
            <v>26113</v>
          </cell>
          <cell r="K7060" t="str">
            <v>Fallon Memorial School</v>
          </cell>
          <cell r="L7060">
            <v>26</v>
          </cell>
        </row>
        <row r="7061">
          <cell r="J7061">
            <v>32114</v>
          </cell>
          <cell r="K7061" t="str">
            <v>Broad Rock Middle School</v>
          </cell>
          <cell r="L7061">
            <v>32</v>
          </cell>
        </row>
        <row r="7062">
          <cell r="J7062">
            <v>26118</v>
          </cell>
          <cell r="K7062" t="str">
            <v>Charles E. Shea High School</v>
          </cell>
          <cell r="L7062">
            <v>26</v>
          </cell>
        </row>
        <row r="7063">
          <cell r="J7063">
            <v>3109</v>
          </cell>
          <cell r="K7063" t="str">
            <v>Burrillville High School</v>
          </cell>
          <cell r="L7063">
            <v>3</v>
          </cell>
        </row>
        <row r="7064">
          <cell r="J7064">
            <v>8115</v>
          </cell>
          <cell r="K7064" t="str">
            <v>Joseph L. McCourt Middle School</v>
          </cell>
          <cell r="L7064">
            <v>8</v>
          </cell>
        </row>
        <row r="7065">
          <cell r="J7065">
            <v>4101</v>
          </cell>
          <cell r="K7065" t="str">
            <v>Ella Risk School</v>
          </cell>
          <cell r="L7065">
            <v>4</v>
          </cell>
        </row>
        <row r="7066">
          <cell r="J7066">
            <v>8114</v>
          </cell>
          <cell r="K7066" t="str">
            <v>Cumberland High School</v>
          </cell>
          <cell r="L7066">
            <v>8</v>
          </cell>
        </row>
        <row r="7067">
          <cell r="J7067">
            <v>28137</v>
          </cell>
          <cell r="K7067" t="str">
            <v>Esek Hopkins Middle School</v>
          </cell>
          <cell r="L7067">
            <v>28</v>
          </cell>
        </row>
        <row r="7068">
          <cell r="J7068">
            <v>31108</v>
          </cell>
          <cell r="K7068" t="str">
            <v>Raymond C. LaPerche School</v>
          </cell>
          <cell r="L7068">
            <v>31</v>
          </cell>
        </row>
        <row r="7069">
          <cell r="J7069">
            <v>1109</v>
          </cell>
          <cell r="K7069" t="str">
            <v>Sowams Elementary School</v>
          </cell>
          <cell r="L7069">
            <v>1</v>
          </cell>
        </row>
        <row r="7070">
          <cell r="J7070">
            <v>28143</v>
          </cell>
          <cell r="K7070" t="str">
            <v>Nathan Bishop Middle School</v>
          </cell>
          <cell r="L7070">
            <v>28</v>
          </cell>
        </row>
        <row r="7071">
          <cell r="J7071">
            <v>98105</v>
          </cell>
          <cell r="K7071" t="str">
            <v>Richmond Elementary School</v>
          </cell>
          <cell r="L7071">
            <v>98</v>
          </cell>
        </row>
        <row r="7072">
          <cell r="J7072">
            <v>6116</v>
          </cell>
          <cell r="K7072" t="str">
            <v>Tiogue School</v>
          </cell>
          <cell r="L7072">
            <v>6</v>
          </cell>
        </row>
        <row r="7073">
          <cell r="J7073">
            <v>35129</v>
          </cell>
          <cell r="K7073" t="str">
            <v>John Wickes School</v>
          </cell>
          <cell r="L7073">
            <v>35</v>
          </cell>
        </row>
        <row r="7074">
          <cell r="J7074">
            <v>26119</v>
          </cell>
          <cell r="K7074" t="str">
            <v>Henry J. Winters School</v>
          </cell>
          <cell r="L7074">
            <v>26</v>
          </cell>
        </row>
        <row r="7075">
          <cell r="J7075">
            <v>6119</v>
          </cell>
          <cell r="K7075" t="str">
            <v>Coventry High School</v>
          </cell>
          <cell r="L7075">
            <v>6</v>
          </cell>
        </row>
        <row r="7076">
          <cell r="J7076">
            <v>31107</v>
          </cell>
          <cell r="K7076" t="str">
            <v>Smithfield Senior High School</v>
          </cell>
          <cell r="L7076">
            <v>31</v>
          </cell>
        </row>
        <row r="7077">
          <cell r="J7077">
            <v>7123</v>
          </cell>
          <cell r="K7077" t="str">
            <v>Park View Middle School</v>
          </cell>
          <cell r="L7077">
            <v>7</v>
          </cell>
        </row>
        <row r="7078">
          <cell r="J7078">
            <v>1106</v>
          </cell>
          <cell r="K7078" t="str">
            <v>Barrington High School</v>
          </cell>
          <cell r="L7078">
            <v>1</v>
          </cell>
        </row>
        <row r="7079">
          <cell r="J7079">
            <v>16109</v>
          </cell>
          <cell r="K7079" t="str">
            <v>Winsor Hill School</v>
          </cell>
          <cell r="L7079">
            <v>16</v>
          </cell>
        </row>
        <row r="7080">
          <cell r="J7080">
            <v>28165</v>
          </cell>
          <cell r="K7080" t="str">
            <v>Pleasant View School</v>
          </cell>
          <cell r="L7080">
            <v>28</v>
          </cell>
        </row>
        <row r="7081">
          <cell r="J7081">
            <v>39118</v>
          </cell>
          <cell r="K7081" t="str">
            <v>Bernon Heights School</v>
          </cell>
          <cell r="L7081">
            <v>39</v>
          </cell>
        </row>
        <row r="7082">
          <cell r="J7082">
            <v>23105</v>
          </cell>
          <cell r="K7082" t="str">
            <v>Wickford Middle School</v>
          </cell>
          <cell r="L7082">
            <v>23</v>
          </cell>
        </row>
        <row r="7083">
          <cell r="J7083">
            <v>38109</v>
          </cell>
          <cell r="K7083" t="str">
            <v>Greenbush Elementary School</v>
          </cell>
          <cell r="L7083">
            <v>38</v>
          </cell>
        </row>
        <row r="7084">
          <cell r="J7084">
            <v>36104</v>
          </cell>
          <cell r="K7084" t="str">
            <v>Westerly High School</v>
          </cell>
          <cell r="L7084">
            <v>36</v>
          </cell>
        </row>
        <row r="7085">
          <cell r="J7085">
            <v>36104</v>
          </cell>
          <cell r="K7085" t="str">
            <v>Westerly High School</v>
          </cell>
          <cell r="L7085">
            <v>36</v>
          </cell>
        </row>
        <row r="7086">
          <cell r="J7086">
            <v>36103</v>
          </cell>
          <cell r="K7086" t="str">
            <v>Westerly Middle School</v>
          </cell>
          <cell r="L7086">
            <v>36</v>
          </cell>
        </row>
        <row r="7087">
          <cell r="J7087">
            <v>35138</v>
          </cell>
          <cell r="K7087" t="str">
            <v>Toll Gate High School</v>
          </cell>
          <cell r="L7087">
            <v>35</v>
          </cell>
        </row>
        <row r="7088">
          <cell r="J7088">
            <v>23112</v>
          </cell>
          <cell r="K7088" t="str">
            <v>Davisville Middle School</v>
          </cell>
          <cell r="L7088">
            <v>23</v>
          </cell>
        </row>
        <row r="7089">
          <cell r="J7089">
            <v>16109</v>
          </cell>
          <cell r="K7089" t="str">
            <v>Winsor Hill School</v>
          </cell>
          <cell r="L7089">
            <v>16</v>
          </cell>
        </row>
        <row r="7090">
          <cell r="J7090">
            <v>16110</v>
          </cell>
          <cell r="K7090" t="str">
            <v>Graniteville School</v>
          </cell>
          <cell r="L7090">
            <v>16</v>
          </cell>
        </row>
        <row r="7091">
          <cell r="J7091">
            <v>9105</v>
          </cell>
          <cell r="K7091" t="str">
            <v>Frenchtown School</v>
          </cell>
          <cell r="L7091">
            <v>9</v>
          </cell>
        </row>
        <row r="7092">
          <cell r="J7092">
            <v>31109</v>
          </cell>
          <cell r="K7092" t="str">
            <v>Vincent J. Gallagher Middle School</v>
          </cell>
          <cell r="L7092">
            <v>31</v>
          </cell>
        </row>
        <row r="7093">
          <cell r="J7093">
            <v>32108</v>
          </cell>
          <cell r="K7093" t="str">
            <v>South Kingstown High School</v>
          </cell>
          <cell r="L7093">
            <v>32</v>
          </cell>
        </row>
        <row r="7094">
          <cell r="J7094">
            <v>32108</v>
          </cell>
          <cell r="K7094" t="str">
            <v>South Kingstown High School</v>
          </cell>
          <cell r="L7094">
            <v>32</v>
          </cell>
        </row>
        <row r="7095">
          <cell r="J7095">
            <v>98103</v>
          </cell>
          <cell r="K7095" t="str">
            <v>Chariho Regional Middle School</v>
          </cell>
          <cell r="L7095">
            <v>98</v>
          </cell>
        </row>
        <row r="7096">
          <cell r="J7096">
            <v>28181</v>
          </cell>
          <cell r="K7096" t="str">
            <v>Anthony Carnevale Elementary School</v>
          </cell>
          <cell r="L7096">
            <v>28</v>
          </cell>
        </row>
        <row r="7097">
          <cell r="J7097">
            <v>28181</v>
          </cell>
          <cell r="K7097" t="str">
            <v>Anthony Carnevale Elementary School</v>
          </cell>
          <cell r="L7097">
            <v>28</v>
          </cell>
        </row>
        <row r="7098">
          <cell r="J7098">
            <v>3108</v>
          </cell>
          <cell r="K7098" t="str">
            <v>Austin T. Levy School</v>
          </cell>
          <cell r="L7098">
            <v>3</v>
          </cell>
        </row>
        <row r="7099">
          <cell r="J7099">
            <v>97601</v>
          </cell>
          <cell r="K7099" t="str">
            <v>The Greene School</v>
          </cell>
          <cell r="L7099">
            <v>62</v>
          </cell>
        </row>
        <row r="7100">
          <cell r="J7100">
            <v>28178</v>
          </cell>
          <cell r="K7100" t="str">
            <v>Academy for Career Exploration (ACES)</v>
          </cell>
          <cell r="L7100">
            <v>28</v>
          </cell>
        </row>
        <row r="7101">
          <cell r="J7101">
            <v>28190</v>
          </cell>
          <cell r="K7101" t="str">
            <v>Providence Public Schools</v>
          </cell>
          <cell r="L7101">
            <v>28</v>
          </cell>
        </row>
        <row r="7102">
          <cell r="J7102">
            <v>28190</v>
          </cell>
          <cell r="K7102" t="str">
            <v>Providence Public Schools</v>
          </cell>
          <cell r="L7102">
            <v>28</v>
          </cell>
        </row>
        <row r="7103">
          <cell r="J7103">
            <v>24105</v>
          </cell>
          <cell r="K7103" t="str">
            <v>North Providence High School</v>
          </cell>
          <cell r="L7103">
            <v>24</v>
          </cell>
        </row>
        <row r="7104">
          <cell r="J7104">
            <v>6116</v>
          </cell>
          <cell r="K7104" t="str">
            <v>Tiogue School</v>
          </cell>
          <cell r="L7104">
            <v>6</v>
          </cell>
        </row>
        <row r="7105">
          <cell r="J7105">
            <v>16103</v>
          </cell>
          <cell r="K7105" t="str">
            <v>Thornton School</v>
          </cell>
          <cell r="L7105">
            <v>16</v>
          </cell>
        </row>
        <row r="7106">
          <cell r="J7106">
            <v>28130</v>
          </cell>
          <cell r="K7106" t="str">
            <v>Veazie Street School</v>
          </cell>
          <cell r="L7106">
            <v>28</v>
          </cell>
        </row>
        <row r="7107">
          <cell r="J7107">
            <v>32108</v>
          </cell>
          <cell r="K7107" t="str">
            <v>South Kingstown High School</v>
          </cell>
          <cell r="L7107">
            <v>32</v>
          </cell>
        </row>
        <row r="7108">
          <cell r="J7108">
            <v>32108</v>
          </cell>
          <cell r="K7108" t="str">
            <v>South Kingstown High School</v>
          </cell>
          <cell r="L7108">
            <v>32</v>
          </cell>
        </row>
        <row r="7109">
          <cell r="J7109">
            <v>24108</v>
          </cell>
          <cell r="K7109" t="str">
            <v>Dr. Joseph A Whelan Elementary School</v>
          </cell>
          <cell r="L7109">
            <v>24</v>
          </cell>
        </row>
        <row r="7110">
          <cell r="J7110">
            <v>24112</v>
          </cell>
          <cell r="K7110" t="str">
            <v>Birchwood Middle School</v>
          </cell>
          <cell r="L7110">
            <v>24</v>
          </cell>
        </row>
        <row r="7111">
          <cell r="J7111">
            <v>38109</v>
          </cell>
          <cell r="K7111" t="str">
            <v>Greenbush Elementary School</v>
          </cell>
          <cell r="L7111">
            <v>38</v>
          </cell>
        </row>
        <row r="7112">
          <cell r="J7112">
            <v>21107</v>
          </cell>
          <cell r="K7112" t="str">
            <v>Claiborne Pell Elementary School</v>
          </cell>
          <cell r="L7112">
            <v>21</v>
          </cell>
        </row>
        <row r="7113">
          <cell r="J7113">
            <v>39119</v>
          </cell>
          <cell r="K7113" t="str">
            <v xml:space="preserve">Globe Park School                                 </v>
          </cell>
          <cell r="L7113">
            <v>39</v>
          </cell>
        </row>
        <row r="7114">
          <cell r="J7114">
            <v>24103</v>
          </cell>
          <cell r="K7114" t="str">
            <v>Marieville Elementary School</v>
          </cell>
          <cell r="L7114">
            <v>24</v>
          </cell>
        </row>
        <row r="7115">
          <cell r="J7115">
            <v>7126</v>
          </cell>
          <cell r="K7115" t="str">
            <v xml:space="preserve">Cranston High School West                         </v>
          </cell>
          <cell r="L7115">
            <v>7</v>
          </cell>
        </row>
        <row r="7116">
          <cell r="J7116">
            <v>7126</v>
          </cell>
          <cell r="K7116" t="str">
            <v xml:space="preserve">Cranston High School West                         </v>
          </cell>
          <cell r="L7116">
            <v>7</v>
          </cell>
        </row>
        <row r="7117">
          <cell r="J7117">
            <v>10111</v>
          </cell>
          <cell r="K7117" t="str">
            <v>James R. D. Oldham School</v>
          </cell>
          <cell r="L7117">
            <v>10</v>
          </cell>
        </row>
        <row r="7118">
          <cell r="J7118">
            <v>10123</v>
          </cell>
          <cell r="K7118" t="str">
            <v>Silver Spring School</v>
          </cell>
          <cell r="L7118">
            <v>10</v>
          </cell>
        </row>
        <row r="7119">
          <cell r="J7119">
            <v>99101</v>
          </cell>
          <cell r="K7119" t="str">
            <v>Ponaganset Middle School</v>
          </cell>
          <cell r="L7119">
            <v>99</v>
          </cell>
        </row>
        <row r="7120">
          <cell r="J7120">
            <v>7122</v>
          </cell>
          <cell r="K7120" t="str">
            <v xml:space="preserve">Garden City School                                </v>
          </cell>
          <cell r="L7120">
            <v>7</v>
          </cell>
        </row>
        <row r="7121">
          <cell r="J7121">
            <v>98107</v>
          </cell>
          <cell r="K7121" t="str">
            <v>Hope Valley Elementary School</v>
          </cell>
          <cell r="L7121">
            <v>98</v>
          </cell>
        </row>
        <row r="7122">
          <cell r="J7122">
            <v>98106</v>
          </cell>
          <cell r="K7122" t="str">
            <v>Ashaway Elementary School</v>
          </cell>
          <cell r="L7122">
            <v>98</v>
          </cell>
        </row>
        <row r="7123">
          <cell r="J7123">
            <v>36103</v>
          </cell>
          <cell r="K7123" t="str">
            <v>Westerly Middle School</v>
          </cell>
          <cell r="L7123">
            <v>36</v>
          </cell>
        </row>
        <row r="7124">
          <cell r="J7124">
            <v>30105</v>
          </cell>
          <cell r="K7124" t="str">
            <v>Scituate Middle School</v>
          </cell>
          <cell r="L7124">
            <v>30</v>
          </cell>
        </row>
        <row r="7125">
          <cell r="J7125">
            <v>16106</v>
          </cell>
          <cell r="K7125" t="str">
            <v>Brown Avenue School</v>
          </cell>
          <cell r="L7125">
            <v>16</v>
          </cell>
        </row>
        <row r="7126">
          <cell r="J7126">
            <v>17106</v>
          </cell>
          <cell r="K7126" t="str">
            <v>Lonsdale Elementary School</v>
          </cell>
          <cell r="L7126">
            <v>17</v>
          </cell>
        </row>
        <row r="7127">
          <cell r="J7127">
            <v>17109</v>
          </cell>
          <cell r="K7127" t="str">
            <v>Lincoln Central Elementary School</v>
          </cell>
          <cell r="L7127">
            <v>17</v>
          </cell>
        </row>
        <row r="7128">
          <cell r="J7128">
            <v>17190</v>
          </cell>
          <cell r="K7128" t="str">
            <v>Lincoln Public Schools</v>
          </cell>
          <cell r="L7128">
            <v>17</v>
          </cell>
        </row>
        <row r="7129">
          <cell r="J7129">
            <v>19106</v>
          </cell>
          <cell r="K7129" t="str">
            <v>Aquidneck School</v>
          </cell>
          <cell r="L7129">
            <v>19</v>
          </cell>
        </row>
        <row r="7130">
          <cell r="J7130">
            <v>36103</v>
          </cell>
          <cell r="K7130" t="str">
            <v>Westerly Middle School</v>
          </cell>
          <cell r="L7130">
            <v>36</v>
          </cell>
        </row>
        <row r="7131">
          <cell r="J7131">
            <v>3108</v>
          </cell>
          <cell r="K7131" t="str">
            <v>Austin T. Levy School</v>
          </cell>
          <cell r="L7131">
            <v>3</v>
          </cell>
        </row>
        <row r="7132">
          <cell r="J7132">
            <v>28164</v>
          </cell>
          <cell r="K7132" t="str">
            <v>Classical High School</v>
          </cell>
          <cell r="L7132">
            <v>28</v>
          </cell>
        </row>
        <row r="7133">
          <cell r="J7133">
            <v>16109</v>
          </cell>
          <cell r="K7133" t="str">
            <v>Winsor Hill School</v>
          </cell>
          <cell r="L7133">
            <v>16</v>
          </cell>
        </row>
        <row r="7134">
          <cell r="J7134">
            <v>28134</v>
          </cell>
          <cell r="K7134" t="str">
            <v>Frank D. Spaziano Elementary School</v>
          </cell>
          <cell r="L7134">
            <v>28</v>
          </cell>
        </row>
        <row r="7135">
          <cell r="J7135">
            <v>28134</v>
          </cell>
          <cell r="K7135" t="str">
            <v>Frank D. Spaziano Elementary School</v>
          </cell>
          <cell r="L7135">
            <v>28</v>
          </cell>
        </row>
        <row r="7136">
          <cell r="J7136">
            <v>7137</v>
          </cell>
          <cell r="K7136" t="str">
            <v>Hope Highlands Middle School</v>
          </cell>
          <cell r="L7136">
            <v>7</v>
          </cell>
        </row>
        <row r="7137">
          <cell r="J7137">
            <v>7137</v>
          </cell>
          <cell r="K7137" t="str">
            <v>Hope Highlands Middle School</v>
          </cell>
          <cell r="L7137">
            <v>7</v>
          </cell>
        </row>
        <row r="7138">
          <cell r="J7138">
            <v>35142</v>
          </cell>
          <cell r="K7138" t="str">
            <v>Warwick Veterans Middle School</v>
          </cell>
          <cell r="L7138">
            <v>35</v>
          </cell>
        </row>
        <row r="7139">
          <cell r="J7139">
            <v>7126</v>
          </cell>
          <cell r="K7139" t="str">
            <v xml:space="preserve">Cranston High School West                         </v>
          </cell>
          <cell r="L7139">
            <v>7</v>
          </cell>
        </row>
        <row r="7140">
          <cell r="J7140">
            <v>1106</v>
          </cell>
          <cell r="K7140" t="str">
            <v>Barrington High School</v>
          </cell>
          <cell r="L7140">
            <v>1</v>
          </cell>
        </row>
        <row r="7141">
          <cell r="J7141">
            <v>10122</v>
          </cell>
          <cell r="K7141" t="str">
            <v>Riverside Middle School</v>
          </cell>
          <cell r="L7141">
            <v>10</v>
          </cell>
        </row>
        <row r="7142">
          <cell r="J7142">
            <v>7113</v>
          </cell>
          <cell r="K7142" t="str">
            <v>Cranston High School East</v>
          </cell>
          <cell r="L7142">
            <v>7</v>
          </cell>
        </row>
        <row r="7143">
          <cell r="J7143">
            <v>33110</v>
          </cell>
          <cell r="K7143" t="str">
            <v>Tiverton Middle School</v>
          </cell>
          <cell r="L7143">
            <v>33</v>
          </cell>
        </row>
        <row r="7144">
          <cell r="J7144">
            <v>26115</v>
          </cell>
          <cell r="K7144" t="str">
            <v>Flora S. Curtis Memorial School</v>
          </cell>
          <cell r="L7144">
            <v>26</v>
          </cell>
        </row>
        <row r="7145">
          <cell r="J7145">
            <v>21111</v>
          </cell>
          <cell r="K7145" t="str">
            <v>Rogers High School</v>
          </cell>
          <cell r="L7145">
            <v>21</v>
          </cell>
        </row>
        <row r="7146">
          <cell r="J7146">
            <v>3104</v>
          </cell>
          <cell r="K7146" t="str">
            <v>Burrillville Middle School</v>
          </cell>
          <cell r="L7146">
            <v>3</v>
          </cell>
        </row>
        <row r="7147">
          <cell r="J7147">
            <v>7119</v>
          </cell>
          <cell r="K7147" t="str">
            <v>Gladstone Street School</v>
          </cell>
          <cell r="L7147">
            <v>7</v>
          </cell>
        </row>
        <row r="7148">
          <cell r="J7148">
            <v>28138</v>
          </cell>
          <cell r="K7148" t="str">
            <v>Robert F. Kennedy Elementary School</v>
          </cell>
          <cell r="L7148">
            <v>28</v>
          </cell>
        </row>
        <row r="7149">
          <cell r="J7149">
            <v>35134</v>
          </cell>
          <cell r="K7149" t="str">
            <v>Pilgrim High School</v>
          </cell>
          <cell r="L7149">
            <v>35</v>
          </cell>
        </row>
        <row r="7150">
          <cell r="J7150">
            <v>32112</v>
          </cell>
          <cell r="K7150" t="str">
            <v>West Kingston Elementary School</v>
          </cell>
          <cell r="L7150">
            <v>32</v>
          </cell>
        </row>
        <row r="7151">
          <cell r="J7151">
            <v>26118</v>
          </cell>
          <cell r="K7151" t="str">
            <v>Charles E. Shea High School</v>
          </cell>
          <cell r="L7151">
            <v>26</v>
          </cell>
        </row>
        <row r="7152">
          <cell r="J7152">
            <v>19117</v>
          </cell>
          <cell r="K7152" t="str">
            <v>Joseph H. Gaudet Learning Academy</v>
          </cell>
          <cell r="L7152">
            <v>19</v>
          </cell>
        </row>
        <row r="7153">
          <cell r="J7153">
            <v>19114</v>
          </cell>
          <cell r="K7153" t="str">
            <v>Joseph H. Gaudet School</v>
          </cell>
          <cell r="L7153">
            <v>19</v>
          </cell>
        </row>
        <row r="7154">
          <cell r="J7154">
            <v>26116</v>
          </cell>
          <cell r="K7154" t="str">
            <v xml:space="preserve">Curvin-McCabe School                              </v>
          </cell>
          <cell r="L7154">
            <v>26</v>
          </cell>
        </row>
        <row r="7155">
          <cell r="J7155">
            <v>39123</v>
          </cell>
          <cell r="K7155" t="str">
            <v>Woonsocket High School</v>
          </cell>
          <cell r="L7155">
            <v>39</v>
          </cell>
        </row>
        <row r="7156">
          <cell r="J7156">
            <v>26125</v>
          </cell>
          <cell r="K7156" t="str">
            <v>Francis J. Varieur School</v>
          </cell>
          <cell r="L7156">
            <v>26</v>
          </cell>
        </row>
        <row r="7157">
          <cell r="J7157">
            <v>96112</v>
          </cell>
          <cell r="K7157" t="str">
            <v>Kickemuit Middle School</v>
          </cell>
          <cell r="L7157">
            <v>96</v>
          </cell>
        </row>
        <row r="7158">
          <cell r="J7158">
            <v>32108</v>
          </cell>
          <cell r="K7158" t="str">
            <v>South Kingstown High School</v>
          </cell>
          <cell r="L7158">
            <v>32</v>
          </cell>
        </row>
        <row r="7159">
          <cell r="J7159">
            <v>26121</v>
          </cell>
          <cell r="K7159" t="str">
            <v>M. Virginia Cunningham School</v>
          </cell>
          <cell r="L7159">
            <v>26</v>
          </cell>
        </row>
        <row r="7160">
          <cell r="J7160">
            <v>26121</v>
          </cell>
          <cell r="K7160" t="str">
            <v>M. Virginia Cunningham School</v>
          </cell>
          <cell r="L7160">
            <v>26</v>
          </cell>
        </row>
        <row r="7161">
          <cell r="J7161">
            <v>35140</v>
          </cell>
          <cell r="K7161" t="str">
            <v>Warwick Area Career and Technical Center</v>
          </cell>
          <cell r="L7161">
            <v>35</v>
          </cell>
        </row>
        <row r="7162">
          <cell r="J7162">
            <v>97103</v>
          </cell>
          <cell r="K7162" t="str">
            <v>Metcalf School</v>
          </cell>
          <cell r="L7162">
            <v>97</v>
          </cell>
        </row>
        <row r="7163">
          <cell r="J7163">
            <v>26113</v>
          </cell>
          <cell r="K7163" t="str">
            <v>Fallon Memorial School</v>
          </cell>
          <cell r="L7163">
            <v>26</v>
          </cell>
        </row>
        <row r="7164">
          <cell r="J7164">
            <v>23108</v>
          </cell>
          <cell r="K7164" t="str">
            <v>North Kingstown Senior High School</v>
          </cell>
          <cell r="L7164">
            <v>23</v>
          </cell>
        </row>
        <row r="7165">
          <cell r="J7165">
            <v>28137</v>
          </cell>
          <cell r="K7165" t="str">
            <v>Esek Hopkins Middle School</v>
          </cell>
          <cell r="L7165">
            <v>28</v>
          </cell>
        </row>
        <row r="7166">
          <cell r="J7166">
            <v>28187</v>
          </cell>
          <cell r="K7166" t="str">
            <v>E-Cubed Academy</v>
          </cell>
          <cell r="L7166">
            <v>28</v>
          </cell>
        </row>
        <row r="7167">
          <cell r="J7167">
            <v>28135</v>
          </cell>
          <cell r="K7167" t="str">
            <v>George J. West Elementary School</v>
          </cell>
          <cell r="L7167">
            <v>28</v>
          </cell>
        </row>
        <row r="7168">
          <cell r="J7168">
            <v>28145</v>
          </cell>
          <cell r="K7168" t="str">
            <v>Nathanael Greene Middle School</v>
          </cell>
          <cell r="L7168">
            <v>28</v>
          </cell>
        </row>
        <row r="7169">
          <cell r="J7169">
            <v>28130</v>
          </cell>
          <cell r="K7169" t="str">
            <v>Veazie Street School</v>
          </cell>
          <cell r="L7169">
            <v>28</v>
          </cell>
        </row>
        <row r="7170">
          <cell r="J7170">
            <v>24110</v>
          </cell>
          <cell r="K7170" t="str">
            <v>Greystone School</v>
          </cell>
          <cell r="L7170">
            <v>24</v>
          </cell>
        </row>
        <row r="7171">
          <cell r="J7171">
            <v>28113</v>
          </cell>
          <cell r="K7171" t="str">
            <v>Dr. Jorge Alvarez High School</v>
          </cell>
          <cell r="L7171">
            <v>28</v>
          </cell>
        </row>
        <row r="7172">
          <cell r="J7172">
            <v>8110</v>
          </cell>
          <cell r="K7172" t="str">
            <v>John J. McLaughlin Cumberland Hill School</v>
          </cell>
          <cell r="L7172">
            <v>8</v>
          </cell>
        </row>
        <row r="7173">
          <cell r="J7173">
            <v>8112</v>
          </cell>
          <cell r="K7173" t="str">
            <v>Ashton School</v>
          </cell>
          <cell r="L7173">
            <v>8</v>
          </cell>
        </row>
        <row r="7174">
          <cell r="J7174">
            <v>35134</v>
          </cell>
          <cell r="K7174" t="str">
            <v>Pilgrim High School</v>
          </cell>
          <cell r="L7174">
            <v>35</v>
          </cell>
        </row>
        <row r="7175">
          <cell r="J7175">
            <v>97103</v>
          </cell>
          <cell r="K7175" t="str">
            <v>Metcalf School</v>
          </cell>
          <cell r="L7175">
            <v>97</v>
          </cell>
        </row>
        <row r="7176">
          <cell r="J7176">
            <v>28702</v>
          </cell>
          <cell r="K7176" t="str">
            <v>Rhode Island School for the Deaf</v>
          </cell>
          <cell r="L7176">
            <v>50</v>
          </cell>
        </row>
        <row r="7177">
          <cell r="J7177">
            <v>28702</v>
          </cell>
          <cell r="K7177" t="str">
            <v>Rhode Island School for the Deaf</v>
          </cell>
          <cell r="L7177">
            <v>50</v>
          </cell>
        </row>
        <row r="7178">
          <cell r="J7178">
            <v>28702</v>
          </cell>
          <cell r="K7178" t="str">
            <v>Rhode Island School for the Deaf</v>
          </cell>
          <cell r="L7178">
            <v>50</v>
          </cell>
        </row>
        <row r="7179">
          <cell r="J7179">
            <v>28702</v>
          </cell>
          <cell r="K7179" t="str">
            <v>Rhode Island School for the Deaf</v>
          </cell>
          <cell r="L7179">
            <v>50</v>
          </cell>
        </row>
        <row r="7180">
          <cell r="J7180">
            <v>28702</v>
          </cell>
          <cell r="K7180" t="str">
            <v>Rhode Island School for the Deaf</v>
          </cell>
          <cell r="L7180">
            <v>50</v>
          </cell>
        </row>
        <row r="7181">
          <cell r="J7181">
            <v>28165</v>
          </cell>
          <cell r="K7181" t="str">
            <v>Pleasant View School</v>
          </cell>
          <cell r="L7181">
            <v>28</v>
          </cell>
        </row>
        <row r="7182">
          <cell r="J7182">
            <v>3107</v>
          </cell>
          <cell r="K7182" t="str">
            <v xml:space="preserve">William L. Callahan School                        </v>
          </cell>
          <cell r="L7182">
            <v>3</v>
          </cell>
        </row>
        <row r="7183">
          <cell r="J7183">
            <v>7115</v>
          </cell>
          <cell r="K7183" t="str">
            <v>Hugh B. Bain Middle School</v>
          </cell>
          <cell r="L7183">
            <v>7</v>
          </cell>
        </row>
        <row r="7184">
          <cell r="J7184">
            <v>7115</v>
          </cell>
          <cell r="K7184" t="str">
            <v>Hugh B. Bain Middle School</v>
          </cell>
          <cell r="L7184">
            <v>7</v>
          </cell>
        </row>
        <row r="7185">
          <cell r="J7185">
            <v>26118</v>
          </cell>
          <cell r="K7185" t="str">
            <v>Charles E. Shea High School</v>
          </cell>
          <cell r="L7185">
            <v>26</v>
          </cell>
        </row>
        <row r="7186">
          <cell r="J7186">
            <v>23108</v>
          </cell>
          <cell r="K7186" t="str">
            <v>North Kingstown Senior High School</v>
          </cell>
          <cell r="L7186">
            <v>23</v>
          </cell>
        </row>
        <row r="7187">
          <cell r="J7187">
            <v>39119</v>
          </cell>
          <cell r="K7187" t="str">
            <v xml:space="preserve">Globe Park School                                 </v>
          </cell>
          <cell r="L7187">
            <v>39</v>
          </cell>
        </row>
        <row r="7188">
          <cell r="J7188">
            <v>39119</v>
          </cell>
          <cell r="K7188" t="str">
            <v xml:space="preserve">Globe Park School                                 </v>
          </cell>
          <cell r="L7188">
            <v>39</v>
          </cell>
        </row>
        <row r="7189">
          <cell r="J7189">
            <v>17701</v>
          </cell>
          <cell r="K7189" t="str">
            <v>Wm. M. Davies Jr. Career-Technical  High School</v>
          </cell>
          <cell r="L7189">
            <v>40</v>
          </cell>
        </row>
        <row r="7190">
          <cell r="J7190">
            <v>4101</v>
          </cell>
          <cell r="K7190" t="str">
            <v>Ella Risk School</v>
          </cell>
          <cell r="L7190">
            <v>4</v>
          </cell>
        </row>
        <row r="7191">
          <cell r="J7191">
            <v>7119</v>
          </cell>
          <cell r="K7191" t="str">
            <v>Gladstone Street School</v>
          </cell>
          <cell r="L7191">
            <v>7</v>
          </cell>
        </row>
        <row r="7192">
          <cell r="J7192">
            <v>17117</v>
          </cell>
          <cell r="K7192" t="str">
            <v>Lincoln Middle School</v>
          </cell>
          <cell r="L7192">
            <v>17</v>
          </cell>
        </row>
        <row r="7193">
          <cell r="J7193">
            <v>28167</v>
          </cell>
          <cell r="K7193" t="str">
            <v>Urban Collaborative Accelerated Program</v>
          </cell>
          <cell r="L7193">
            <v>49</v>
          </cell>
        </row>
        <row r="7194">
          <cell r="J7194">
            <v>26190</v>
          </cell>
          <cell r="K7194" t="str">
            <v>Pawtucket Public Schools</v>
          </cell>
          <cell r="L7194">
            <v>26</v>
          </cell>
        </row>
        <row r="7195">
          <cell r="J7195">
            <v>7126</v>
          </cell>
          <cell r="K7195" t="str">
            <v xml:space="preserve">Cranston High School West                         </v>
          </cell>
          <cell r="L7195">
            <v>7</v>
          </cell>
        </row>
        <row r="7196">
          <cell r="J7196">
            <v>27106</v>
          </cell>
          <cell r="K7196" t="str">
            <v>Portsmouth High School</v>
          </cell>
          <cell r="L7196">
            <v>27</v>
          </cell>
        </row>
        <row r="7197">
          <cell r="J7197">
            <v>26122</v>
          </cell>
          <cell r="K7197" t="str">
            <v>Agnes E. Little School</v>
          </cell>
          <cell r="L7197">
            <v>26</v>
          </cell>
        </row>
        <row r="7198">
          <cell r="J7198">
            <v>26122</v>
          </cell>
          <cell r="K7198" t="str">
            <v>Agnes E. Little School</v>
          </cell>
          <cell r="L7198">
            <v>26</v>
          </cell>
        </row>
        <row r="7199">
          <cell r="J7199">
            <v>28142</v>
          </cell>
          <cell r="K7199" t="str">
            <v>Reservoir Avenue School</v>
          </cell>
          <cell r="L7199">
            <v>28</v>
          </cell>
        </row>
        <row r="7200">
          <cell r="J7200">
            <v>28151</v>
          </cell>
          <cell r="K7200" t="str">
            <v>Vartan Gregorian Elementary School</v>
          </cell>
          <cell r="L7200">
            <v>28</v>
          </cell>
        </row>
        <row r="7201">
          <cell r="J7201">
            <v>28190</v>
          </cell>
          <cell r="K7201" t="str">
            <v>Providence Public Schools</v>
          </cell>
          <cell r="L7201">
            <v>28</v>
          </cell>
        </row>
        <row r="7202">
          <cell r="J7202">
            <v>17106</v>
          </cell>
          <cell r="K7202" t="str">
            <v>Lonsdale Elementary School</v>
          </cell>
          <cell r="L7202">
            <v>17</v>
          </cell>
        </row>
        <row r="7203">
          <cell r="J7203">
            <v>17109</v>
          </cell>
          <cell r="K7203" t="str">
            <v>Lincoln Central Elementary School</v>
          </cell>
          <cell r="L7203">
            <v>17</v>
          </cell>
        </row>
        <row r="7204">
          <cell r="J7204">
            <v>17112</v>
          </cell>
          <cell r="K7204" t="str">
            <v>Saylesville Elementary School</v>
          </cell>
          <cell r="L7204">
            <v>17</v>
          </cell>
        </row>
        <row r="7205">
          <cell r="J7205">
            <v>17113</v>
          </cell>
          <cell r="K7205" t="str">
            <v>Northern Lincoln Elementary School</v>
          </cell>
          <cell r="L7205">
            <v>17</v>
          </cell>
        </row>
        <row r="7206">
          <cell r="J7206">
            <v>35134</v>
          </cell>
          <cell r="K7206" t="str">
            <v>Pilgrim High School</v>
          </cell>
          <cell r="L7206">
            <v>35</v>
          </cell>
        </row>
        <row r="7207">
          <cell r="J7207">
            <v>39123</v>
          </cell>
          <cell r="K7207" t="str">
            <v>Woonsocket High School</v>
          </cell>
          <cell r="L7207">
            <v>39</v>
          </cell>
        </row>
        <row r="7208">
          <cell r="J7208">
            <v>4101</v>
          </cell>
          <cell r="K7208" t="str">
            <v>Ella Risk School</v>
          </cell>
          <cell r="L7208">
            <v>4</v>
          </cell>
        </row>
        <row r="7209">
          <cell r="J7209">
            <v>26110</v>
          </cell>
          <cell r="K7209" t="str">
            <v>Potter-Burns School</v>
          </cell>
          <cell r="L7209">
            <v>26</v>
          </cell>
        </row>
        <row r="7210">
          <cell r="J7210">
            <v>8115</v>
          </cell>
          <cell r="K7210" t="str">
            <v>Joseph L. McCourt Middle School</v>
          </cell>
          <cell r="L7210">
            <v>8</v>
          </cell>
        </row>
        <row r="7211">
          <cell r="J7211">
            <v>25108</v>
          </cell>
          <cell r="K7211" t="str">
            <v>North Smithfield High School</v>
          </cell>
          <cell r="L7211">
            <v>25</v>
          </cell>
        </row>
        <row r="7212">
          <cell r="J7212">
            <v>31107</v>
          </cell>
          <cell r="K7212" t="str">
            <v>Smithfield Senior High School</v>
          </cell>
          <cell r="L7212">
            <v>31</v>
          </cell>
        </row>
        <row r="7213">
          <cell r="J7213">
            <v>98106</v>
          </cell>
          <cell r="K7213" t="str">
            <v>Ashaway Elementary School</v>
          </cell>
          <cell r="L7213">
            <v>98</v>
          </cell>
        </row>
        <row r="7214">
          <cell r="J7214">
            <v>17701</v>
          </cell>
          <cell r="K7214" t="str">
            <v>Wm. M. Davies Jr. Career-Technical  High School</v>
          </cell>
          <cell r="L7214">
            <v>40</v>
          </cell>
        </row>
        <row r="7215">
          <cell r="J7215">
            <v>20102</v>
          </cell>
          <cell r="K7215" t="str">
            <v>Narragansett Elementary School</v>
          </cell>
          <cell r="L7215">
            <v>20</v>
          </cell>
        </row>
        <row r="7216">
          <cell r="J7216">
            <v>21107</v>
          </cell>
          <cell r="K7216" t="str">
            <v>Claiborne Pell Elementary School</v>
          </cell>
          <cell r="L7216">
            <v>21</v>
          </cell>
        </row>
        <row r="7217">
          <cell r="J7217">
            <v>96105</v>
          </cell>
          <cell r="K7217" t="str">
            <v>Colt Andrews School</v>
          </cell>
          <cell r="L7217">
            <v>96</v>
          </cell>
        </row>
        <row r="7218">
          <cell r="J7218">
            <v>31107</v>
          </cell>
          <cell r="K7218" t="str">
            <v>Smithfield Senior High School</v>
          </cell>
          <cell r="L7218">
            <v>31</v>
          </cell>
        </row>
        <row r="7219">
          <cell r="J7219">
            <v>36113</v>
          </cell>
          <cell r="K7219" t="str">
            <v>Westerly Inclusion Preschool Program - Babcock Hal</v>
          </cell>
          <cell r="L7219">
            <v>36</v>
          </cell>
        </row>
        <row r="7220">
          <cell r="J7220">
            <v>35104</v>
          </cell>
          <cell r="K7220" t="str">
            <v>Oakland Beach Elementary School</v>
          </cell>
          <cell r="L7220">
            <v>35</v>
          </cell>
        </row>
        <row r="7221">
          <cell r="J7221">
            <v>8120</v>
          </cell>
          <cell r="K7221" t="str">
            <v>Northern RI Collaborative</v>
          </cell>
          <cell r="L7221">
            <v>75</v>
          </cell>
        </row>
        <row r="7222">
          <cell r="J7222">
            <v>28138</v>
          </cell>
          <cell r="K7222" t="str">
            <v>Robert F. Kennedy Elementary School</v>
          </cell>
          <cell r="L7222">
            <v>28</v>
          </cell>
        </row>
        <row r="7223">
          <cell r="J7223">
            <v>10105</v>
          </cell>
          <cell r="K7223" t="str">
            <v>James R. D. Oldham School Annex</v>
          </cell>
          <cell r="L7223">
            <v>10</v>
          </cell>
        </row>
        <row r="7224">
          <cell r="J7224">
            <v>99101</v>
          </cell>
          <cell r="K7224" t="str">
            <v>Ponaganset Middle School</v>
          </cell>
          <cell r="L7224">
            <v>99</v>
          </cell>
        </row>
        <row r="7225">
          <cell r="J7225">
            <v>35136</v>
          </cell>
          <cell r="K7225" t="str">
            <v>Cottrell F. Hoxsie School</v>
          </cell>
          <cell r="L7225">
            <v>35</v>
          </cell>
        </row>
        <row r="7226">
          <cell r="J7226">
            <v>16103</v>
          </cell>
          <cell r="K7226" t="str">
            <v>Thornton School</v>
          </cell>
          <cell r="L7226">
            <v>16</v>
          </cell>
        </row>
        <row r="7227">
          <cell r="J7227">
            <v>7123</v>
          </cell>
          <cell r="K7227" t="str">
            <v>Park View Middle School</v>
          </cell>
          <cell r="L7227">
            <v>7</v>
          </cell>
        </row>
        <row r="7228">
          <cell r="J7228">
            <v>32107</v>
          </cell>
          <cell r="K7228" t="str">
            <v>Peace Dale Elementary School</v>
          </cell>
          <cell r="L7228">
            <v>32</v>
          </cell>
        </row>
        <row r="7229">
          <cell r="J7229">
            <v>28182</v>
          </cell>
          <cell r="K7229" t="str">
            <v>Governor Christopher DelSesto Middle School</v>
          </cell>
          <cell r="L7229">
            <v>28</v>
          </cell>
        </row>
        <row r="7230">
          <cell r="J7230">
            <v>28190</v>
          </cell>
          <cell r="K7230" t="str">
            <v>Providence Public Schools</v>
          </cell>
          <cell r="L7230">
            <v>28</v>
          </cell>
        </row>
        <row r="7231">
          <cell r="J7231">
            <v>25109</v>
          </cell>
          <cell r="K7231" t="str">
            <v>North Smithfield Middle School</v>
          </cell>
          <cell r="L7231">
            <v>25</v>
          </cell>
        </row>
        <row r="7232">
          <cell r="J7232">
            <v>98103</v>
          </cell>
          <cell r="K7232" t="str">
            <v>Chariho Regional Middle School</v>
          </cell>
          <cell r="L7232">
            <v>98</v>
          </cell>
        </row>
        <row r="7233">
          <cell r="J7233">
            <v>36103</v>
          </cell>
          <cell r="K7233" t="str">
            <v>Westerly Middle School</v>
          </cell>
          <cell r="L7233">
            <v>36</v>
          </cell>
        </row>
        <row r="7234">
          <cell r="J7234">
            <v>96105</v>
          </cell>
          <cell r="K7234" t="str">
            <v>Colt Andrews School</v>
          </cell>
          <cell r="L7234">
            <v>96</v>
          </cell>
        </row>
        <row r="7235">
          <cell r="J7235">
            <v>28140</v>
          </cell>
          <cell r="K7235" t="str">
            <v>Carl G. Lauro Elementary School</v>
          </cell>
          <cell r="L7235">
            <v>28</v>
          </cell>
        </row>
        <row r="7236">
          <cell r="J7236">
            <v>28140</v>
          </cell>
          <cell r="K7236" t="str">
            <v>Carl G. Lauro Elementary School</v>
          </cell>
          <cell r="L7236">
            <v>28</v>
          </cell>
        </row>
        <row r="7237">
          <cell r="J7237">
            <v>21107</v>
          </cell>
          <cell r="K7237" t="str">
            <v>Claiborne Pell Elementary School</v>
          </cell>
          <cell r="L7237">
            <v>21</v>
          </cell>
        </row>
        <row r="7238">
          <cell r="J7238">
            <v>26118</v>
          </cell>
          <cell r="K7238" t="str">
            <v>Charles E. Shea High School</v>
          </cell>
          <cell r="L7238">
            <v>26</v>
          </cell>
        </row>
        <row r="7239">
          <cell r="J7239">
            <v>26118</v>
          </cell>
          <cell r="K7239" t="str">
            <v>Charles E. Shea High School</v>
          </cell>
          <cell r="L7239">
            <v>26</v>
          </cell>
        </row>
        <row r="7240">
          <cell r="J7240">
            <v>26118</v>
          </cell>
          <cell r="K7240" t="str">
            <v>Charles E. Shea High School</v>
          </cell>
          <cell r="L7240">
            <v>26</v>
          </cell>
        </row>
        <row r="7241">
          <cell r="J7241">
            <v>8109</v>
          </cell>
          <cell r="K7241" t="str">
            <v>Community School</v>
          </cell>
          <cell r="L7241">
            <v>8</v>
          </cell>
        </row>
        <row r="7242">
          <cell r="J7242">
            <v>35128</v>
          </cell>
          <cell r="K7242" t="str">
            <v>Holliman School</v>
          </cell>
          <cell r="L7242">
            <v>35</v>
          </cell>
        </row>
        <row r="7243">
          <cell r="J7243">
            <v>39123</v>
          </cell>
          <cell r="K7243" t="str">
            <v>Woonsocket High School</v>
          </cell>
          <cell r="L7243">
            <v>39</v>
          </cell>
        </row>
        <row r="7244">
          <cell r="J7244">
            <v>28187</v>
          </cell>
          <cell r="K7244" t="str">
            <v>E-Cubed Academy</v>
          </cell>
          <cell r="L7244">
            <v>28</v>
          </cell>
        </row>
        <row r="7245">
          <cell r="J7245">
            <v>26105</v>
          </cell>
          <cell r="K7245" t="str">
            <v>William E Tolman Senior High School</v>
          </cell>
          <cell r="L7245">
            <v>26</v>
          </cell>
        </row>
        <row r="7246">
          <cell r="J7246">
            <v>36104</v>
          </cell>
          <cell r="K7246" t="str">
            <v>Westerly High School</v>
          </cell>
          <cell r="L7246">
            <v>36</v>
          </cell>
        </row>
        <row r="7247">
          <cell r="J7247">
            <v>36190</v>
          </cell>
          <cell r="K7247" t="str">
            <v>Westerly Public Schools</v>
          </cell>
          <cell r="L7247">
            <v>36</v>
          </cell>
        </row>
        <row r="7248">
          <cell r="J7248">
            <v>6104</v>
          </cell>
          <cell r="K7248" t="str">
            <v>Alan Shawn Feinstein Middle School Of Coventry</v>
          </cell>
          <cell r="L7248">
            <v>6</v>
          </cell>
        </row>
        <row r="7249">
          <cell r="J7249">
            <v>6104</v>
          </cell>
          <cell r="K7249" t="str">
            <v>Alan Shawn Feinstein Middle School Of Coventry</v>
          </cell>
          <cell r="L7249">
            <v>6</v>
          </cell>
        </row>
        <row r="7250">
          <cell r="J7250">
            <v>3109</v>
          </cell>
          <cell r="K7250" t="str">
            <v>Burrillville High School</v>
          </cell>
          <cell r="L7250">
            <v>3</v>
          </cell>
        </row>
        <row r="7251">
          <cell r="J7251">
            <v>26121</v>
          </cell>
          <cell r="K7251" t="str">
            <v>M. Virginia Cunningham School</v>
          </cell>
          <cell r="L7251">
            <v>26</v>
          </cell>
        </row>
        <row r="7252">
          <cell r="J7252">
            <v>35128</v>
          </cell>
          <cell r="K7252" t="str">
            <v>Holliman School</v>
          </cell>
          <cell r="L7252">
            <v>35</v>
          </cell>
        </row>
        <row r="7253">
          <cell r="J7253">
            <v>35132</v>
          </cell>
          <cell r="K7253" t="str">
            <v>Park School</v>
          </cell>
          <cell r="L7253">
            <v>35</v>
          </cell>
        </row>
        <row r="7254">
          <cell r="J7254">
            <v>23112</v>
          </cell>
          <cell r="K7254" t="str">
            <v>Davisville Middle School</v>
          </cell>
          <cell r="L7254">
            <v>23</v>
          </cell>
        </row>
        <row r="7255">
          <cell r="J7255">
            <v>7137</v>
          </cell>
          <cell r="K7255" t="str">
            <v>Hope Highlands Middle School</v>
          </cell>
          <cell r="L7255">
            <v>7</v>
          </cell>
        </row>
        <row r="7256">
          <cell r="J7256">
            <v>28144</v>
          </cell>
          <cell r="K7256" t="str">
            <v>Gilbert Stuart Middle School</v>
          </cell>
          <cell r="L7256">
            <v>28</v>
          </cell>
        </row>
        <row r="7257">
          <cell r="J7257">
            <v>33107</v>
          </cell>
          <cell r="K7257" t="str">
            <v>Pocasset School</v>
          </cell>
          <cell r="L7257">
            <v>33</v>
          </cell>
        </row>
        <row r="7258">
          <cell r="J7258">
            <v>26118</v>
          </cell>
          <cell r="K7258" t="str">
            <v>Charles E. Shea High School</v>
          </cell>
          <cell r="L7258">
            <v>26</v>
          </cell>
        </row>
        <row r="7259">
          <cell r="J7259">
            <v>26118</v>
          </cell>
          <cell r="K7259" t="str">
            <v>Charles E. Shea High School</v>
          </cell>
          <cell r="L7259">
            <v>26</v>
          </cell>
        </row>
        <row r="7260">
          <cell r="J7260">
            <v>32107</v>
          </cell>
          <cell r="K7260" t="str">
            <v>Peace Dale Elementary School</v>
          </cell>
          <cell r="L7260">
            <v>32</v>
          </cell>
        </row>
        <row r="7261">
          <cell r="J7261">
            <v>17117</v>
          </cell>
          <cell r="K7261" t="str">
            <v>Lincoln Middle School</v>
          </cell>
          <cell r="L7261">
            <v>17</v>
          </cell>
        </row>
        <row r="7262">
          <cell r="J7262">
            <v>3104</v>
          </cell>
          <cell r="K7262" t="str">
            <v>Burrillville Middle School</v>
          </cell>
          <cell r="L7262">
            <v>3</v>
          </cell>
        </row>
        <row r="7263">
          <cell r="J7263">
            <v>10104</v>
          </cell>
          <cell r="K7263" t="str">
            <v>Edward R. Martin Middle School Annex</v>
          </cell>
          <cell r="L7263">
            <v>10</v>
          </cell>
        </row>
        <row r="7264">
          <cell r="J7264">
            <v>4108</v>
          </cell>
          <cell r="K7264" t="str">
            <v>Central Falls Senior High School</v>
          </cell>
          <cell r="L7264">
            <v>4</v>
          </cell>
        </row>
        <row r="7265">
          <cell r="J7265">
            <v>26105</v>
          </cell>
          <cell r="K7265" t="str">
            <v>William E Tolman Senior High School</v>
          </cell>
          <cell r="L7265">
            <v>26</v>
          </cell>
        </row>
        <row r="7266">
          <cell r="J7266">
            <v>98105</v>
          </cell>
          <cell r="K7266" t="str">
            <v>Richmond Elementary School</v>
          </cell>
          <cell r="L7266">
            <v>98</v>
          </cell>
        </row>
        <row r="7267">
          <cell r="J7267">
            <v>98105</v>
          </cell>
          <cell r="K7267" t="str">
            <v>Richmond Elementary School</v>
          </cell>
          <cell r="L7267">
            <v>98</v>
          </cell>
        </row>
        <row r="7268">
          <cell r="J7268">
            <v>35138</v>
          </cell>
          <cell r="K7268" t="str">
            <v>Toll Gate High School</v>
          </cell>
          <cell r="L7268">
            <v>35</v>
          </cell>
        </row>
        <row r="7269">
          <cell r="J7269">
            <v>35119</v>
          </cell>
          <cell r="K7269" t="str">
            <v>Wyman School</v>
          </cell>
          <cell r="L7269">
            <v>35</v>
          </cell>
        </row>
        <row r="7270">
          <cell r="J7270">
            <v>39101</v>
          </cell>
          <cell r="K7270" t="str">
            <v>Harris School</v>
          </cell>
          <cell r="L7270">
            <v>39</v>
          </cell>
        </row>
        <row r="7271">
          <cell r="J7271">
            <v>39101</v>
          </cell>
          <cell r="K7271" t="str">
            <v>Harris School</v>
          </cell>
          <cell r="L7271">
            <v>39</v>
          </cell>
        </row>
        <row r="7272">
          <cell r="J7272">
            <v>7129</v>
          </cell>
          <cell r="K7272" t="str">
            <v xml:space="preserve">Western Hills Middle School                       </v>
          </cell>
          <cell r="L7272">
            <v>7</v>
          </cell>
        </row>
        <row r="7273">
          <cell r="J7273">
            <v>7129</v>
          </cell>
          <cell r="K7273" t="str">
            <v xml:space="preserve">Western Hills Middle School                       </v>
          </cell>
          <cell r="L7273">
            <v>7</v>
          </cell>
        </row>
        <row r="7274">
          <cell r="J7274">
            <v>21107</v>
          </cell>
          <cell r="K7274" t="str">
            <v>Claiborne Pell Elementary School</v>
          </cell>
          <cell r="L7274">
            <v>21</v>
          </cell>
        </row>
        <row r="7275">
          <cell r="J7275">
            <v>26119</v>
          </cell>
          <cell r="K7275" t="str">
            <v>Henry J. Winters School</v>
          </cell>
          <cell r="L7275">
            <v>26</v>
          </cell>
        </row>
        <row r="7276">
          <cell r="J7276">
            <v>33105</v>
          </cell>
          <cell r="K7276" t="str">
            <v>Walter E. Ranger School</v>
          </cell>
          <cell r="L7276">
            <v>33</v>
          </cell>
        </row>
        <row r="7277">
          <cell r="J7277">
            <v>26120</v>
          </cell>
          <cell r="K7277" t="str">
            <v>Elizabeth Baldwin School</v>
          </cell>
          <cell r="L7277">
            <v>26</v>
          </cell>
        </row>
        <row r="7278">
          <cell r="J7278">
            <v>9102</v>
          </cell>
          <cell r="K7278" t="str">
            <v>James H. Eldredge El. School</v>
          </cell>
          <cell r="L7278">
            <v>9</v>
          </cell>
        </row>
        <row r="7279">
          <cell r="J7279">
            <v>36106</v>
          </cell>
          <cell r="K7279" t="str">
            <v>State Street School</v>
          </cell>
          <cell r="L7279">
            <v>36</v>
          </cell>
        </row>
        <row r="7280">
          <cell r="J7280">
            <v>17117</v>
          </cell>
          <cell r="K7280" t="str">
            <v>Lincoln Middle School</v>
          </cell>
          <cell r="L7280">
            <v>17</v>
          </cell>
        </row>
        <row r="7281">
          <cell r="J7281">
            <v>7129</v>
          </cell>
          <cell r="K7281" t="str">
            <v xml:space="preserve">Western Hills Middle School                       </v>
          </cell>
          <cell r="L7281">
            <v>7</v>
          </cell>
        </row>
        <row r="7282">
          <cell r="J7282">
            <v>28181</v>
          </cell>
          <cell r="K7282" t="str">
            <v>Anthony Carnevale Elementary School</v>
          </cell>
          <cell r="L7282">
            <v>28</v>
          </cell>
        </row>
        <row r="7283">
          <cell r="J7283">
            <v>35121</v>
          </cell>
          <cell r="K7283" t="str">
            <v>E. G. Robertson School</v>
          </cell>
          <cell r="L7283">
            <v>35</v>
          </cell>
        </row>
        <row r="7284">
          <cell r="J7284">
            <v>33110</v>
          </cell>
          <cell r="K7284" t="str">
            <v>Tiverton Middle School</v>
          </cell>
          <cell r="L7284">
            <v>33</v>
          </cell>
        </row>
        <row r="7285">
          <cell r="J7285">
            <v>26107</v>
          </cell>
          <cell r="K7285" t="str">
            <v>Lyman B. Goff Middle School</v>
          </cell>
          <cell r="L7285">
            <v>26</v>
          </cell>
        </row>
        <row r="7286">
          <cell r="J7286">
            <v>26125</v>
          </cell>
          <cell r="K7286" t="str">
            <v>Francis J. Varieur School</v>
          </cell>
          <cell r="L7286">
            <v>26</v>
          </cell>
        </row>
        <row r="7287">
          <cell r="J7287">
            <v>28182</v>
          </cell>
          <cell r="K7287" t="str">
            <v>Governor Christopher DelSesto Middle School</v>
          </cell>
          <cell r="L7287">
            <v>28</v>
          </cell>
        </row>
        <row r="7288">
          <cell r="J7288">
            <v>7137</v>
          </cell>
          <cell r="K7288" t="str">
            <v>Hope Highlands Middle School</v>
          </cell>
          <cell r="L7288">
            <v>7</v>
          </cell>
        </row>
        <row r="7289">
          <cell r="J7289">
            <v>19114</v>
          </cell>
          <cell r="K7289" t="str">
            <v>Joseph H. Gaudet School</v>
          </cell>
          <cell r="L7289">
            <v>19</v>
          </cell>
        </row>
        <row r="7290">
          <cell r="J7290">
            <v>7113</v>
          </cell>
          <cell r="K7290" t="str">
            <v>Cranston High School East</v>
          </cell>
          <cell r="L7290">
            <v>7</v>
          </cell>
        </row>
        <row r="7291">
          <cell r="J7291">
            <v>28138</v>
          </cell>
          <cell r="K7291" t="str">
            <v>Robert F. Kennedy Elementary School</v>
          </cell>
          <cell r="L7291">
            <v>28</v>
          </cell>
        </row>
        <row r="7292">
          <cell r="J7292">
            <v>4101</v>
          </cell>
          <cell r="K7292" t="str">
            <v>Ella Risk School</v>
          </cell>
          <cell r="L7292">
            <v>4</v>
          </cell>
        </row>
        <row r="7293">
          <cell r="J7293">
            <v>7123</v>
          </cell>
          <cell r="K7293" t="str">
            <v>Park View Middle School</v>
          </cell>
          <cell r="L7293">
            <v>7</v>
          </cell>
        </row>
        <row r="7294">
          <cell r="J7294">
            <v>97103</v>
          </cell>
          <cell r="K7294" t="str">
            <v>Metcalf School</v>
          </cell>
          <cell r="L7294">
            <v>97</v>
          </cell>
        </row>
        <row r="7295">
          <cell r="J7295">
            <v>13103</v>
          </cell>
          <cell r="K7295" t="str">
            <v>Fogarty Memorial School</v>
          </cell>
          <cell r="L7295">
            <v>13</v>
          </cell>
        </row>
        <row r="7296">
          <cell r="J7296">
            <v>24109</v>
          </cell>
          <cell r="K7296" t="str">
            <v>Centredale School</v>
          </cell>
          <cell r="L7296">
            <v>24</v>
          </cell>
        </row>
        <row r="7297">
          <cell r="J7297">
            <v>38106</v>
          </cell>
          <cell r="K7297" t="str">
            <v>West Warwick Senior High School</v>
          </cell>
          <cell r="L7297">
            <v>38</v>
          </cell>
        </row>
        <row r="7298">
          <cell r="J7298">
            <v>38106</v>
          </cell>
          <cell r="K7298" t="str">
            <v>West Warwick Senior High School</v>
          </cell>
          <cell r="L7298">
            <v>38</v>
          </cell>
        </row>
        <row r="7299">
          <cell r="J7299">
            <v>96104</v>
          </cell>
          <cell r="K7299" t="str">
            <v>Guiteras School</v>
          </cell>
          <cell r="L7299">
            <v>96</v>
          </cell>
        </row>
        <row r="7300">
          <cell r="J7300">
            <v>26107</v>
          </cell>
          <cell r="K7300" t="str">
            <v>Lyman B. Goff Middle School</v>
          </cell>
          <cell r="L7300">
            <v>26</v>
          </cell>
        </row>
        <row r="7301">
          <cell r="J7301">
            <v>28150</v>
          </cell>
          <cell r="K7301" t="str">
            <v>Mount Pleasant High School</v>
          </cell>
          <cell r="L7301">
            <v>28</v>
          </cell>
        </row>
        <row r="7302">
          <cell r="J7302">
            <v>16106</v>
          </cell>
          <cell r="K7302" t="str">
            <v>Brown Avenue School</v>
          </cell>
          <cell r="L7302">
            <v>16</v>
          </cell>
        </row>
        <row r="7303">
          <cell r="J7303">
            <v>10109</v>
          </cell>
          <cell r="K7303" t="str">
            <v>Edward R. Martin Middle School</v>
          </cell>
          <cell r="L7303">
            <v>10</v>
          </cell>
        </row>
        <row r="7304">
          <cell r="J7304">
            <v>10123</v>
          </cell>
          <cell r="K7304" t="str">
            <v>Silver Spring School</v>
          </cell>
          <cell r="L7304">
            <v>10</v>
          </cell>
        </row>
        <row r="7305">
          <cell r="J7305">
            <v>17701</v>
          </cell>
          <cell r="K7305" t="str">
            <v>Wm. M. Davies Jr. Career-Technical  High School</v>
          </cell>
          <cell r="L7305">
            <v>40</v>
          </cell>
        </row>
        <row r="7306">
          <cell r="J7306">
            <v>26103</v>
          </cell>
          <cell r="K7306" t="str">
            <v>Joseph Jenks Middle School</v>
          </cell>
          <cell r="L7306">
            <v>26</v>
          </cell>
        </row>
        <row r="7307">
          <cell r="J7307">
            <v>96107</v>
          </cell>
          <cell r="K7307" t="str">
            <v>Mt. Hope High School</v>
          </cell>
          <cell r="L7307">
            <v>96</v>
          </cell>
        </row>
        <row r="7308">
          <cell r="J7308">
            <v>96107</v>
          </cell>
          <cell r="K7308" t="str">
            <v>Mt. Hope High School</v>
          </cell>
          <cell r="L7308">
            <v>96</v>
          </cell>
        </row>
        <row r="7309">
          <cell r="J7309">
            <v>24106</v>
          </cell>
          <cell r="K7309" t="str">
            <v>Stephen Olney School</v>
          </cell>
          <cell r="L7309">
            <v>24</v>
          </cell>
        </row>
        <row r="7310">
          <cell r="J7310">
            <v>24109</v>
          </cell>
          <cell r="K7310" t="str">
            <v>Centredale School</v>
          </cell>
          <cell r="L7310">
            <v>24</v>
          </cell>
        </row>
        <row r="7311">
          <cell r="J7311">
            <v>24106</v>
          </cell>
          <cell r="K7311" t="str">
            <v>Stephen Olney School</v>
          </cell>
          <cell r="L7311">
            <v>24</v>
          </cell>
        </row>
        <row r="7312">
          <cell r="J7312">
            <v>24109</v>
          </cell>
          <cell r="K7312" t="str">
            <v>Centredale School</v>
          </cell>
          <cell r="L7312">
            <v>24</v>
          </cell>
        </row>
        <row r="7313">
          <cell r="J7313">
            <v>17113</v>
          </cell>
          <cell r="K7313" t="str">
            <v>Northern Lincoln Elementary School</v>
          </cell>
          <cell r="L7313">
            <v>17</v>
          </cell>
        </row>
        <row r="7314">
          <cell r="J7314">
            <v>17113</v>
          </cell>
          <cell r="K7314" t="str">
            <v>Northern Lincoln Elementary School</v>
          </cell>
          <cell r="L7314">
            <v>17</v>
          </cell>
        </row>
        <row r="7315">
          <cell r="J7315">
            <v>4108</v>
          </cell>
          <cell r="K7315" t="str">
            <v>Central Falls Senior High School</v>
          </cell>
          <cell r="L7315">
            <v>4</v>
          </cell>
        </row>
        <row r="7316">
          <cell r="J7316">
            <v>28182</v>
          </cell>
          <cell r="K7316" t="str">
            <v>Governor Christopher DelSesto Middle School</v>
          </cell>
          <cell r="L7316">
            <v>28</v>
          </cell>
        </row>
        <row r="7317">
          <cell r="J7317">
            <v>19111</v>
          </cell>
          <cell r="K7317" t="str">
            <v>Middletown High School</v>
          </cell>
          <cell r="L7317">
            <v>19</v>
          </cell>
        </row>
        <row r="7318">
          <cell r="J7318">
            <v>16111</v>
          </cell>
          <cell r="K7318" t="str">
            <v>Nicholas A. Ferri Middle School</v>
          </cell>
          <cell r="L7318">
            <v>16</v>
          </cell>
        </row>
        <row r="7319">
          <cell r="J7319">
            <v>6119</v>
          </cell>
          <cell r="K7319" t="str">
            <v>Coventry High School</v>
          </cell>
          <cell r="L7319">
            <v>6</v>
          </cell>
        </row>
        <row r="7320">
          <cell r="J7320">
            <v>28182</v>
          </cell>
          <cell r="K7320" t="str">
            <v>Governor Christopher DelSesto Middle School</v>
          </cell>
          <cell r="L7320">
            <v>28</v>
          </cell>
        </row>
        <row r="7321">
          <cell r="J7321">
            <v>24112</v>
          </cell>
          <cell r="K7321" t="str">
            <v>Birchwood Middle School</v>
          </cell>
          <cell r="L7321">
            <v>24</v>
          </cell>
        </row>
        <row r="7322">
          <cell r="J7322">
            <v>36103</v>
          </cell>
          <cell r="K7322" t="str">
            <v>Westerly Middle School</v>
          </cell>
          <cell r="L7322">
            <v>36</v>
          </cell>
        </row>
        <row r="7323">
          <cell r="J7323">
            <v>23114</v>
          </cell>
          <cell r="K7323" t="str">
            <v>Stony Lane Elementary School</v>
          </cell>
          <cell r="L7323">
            <v>23</v>
          </cell>
        </row>
        <row r="7324">
          <cell r="J7324">
            <v>1106</v>
          </cell>
          <cell r="K7324" t="str">
            <v>Barrington High School</v>
          </cell>
          <cell r="L7324">
            <v>1</v>
          </cell>
        </row>
        <row r="7325">
          <cell r="J7325">
            <v>25110</v>
          </cell>
          <cell r="K7325" t="str">
            <v>North Smithfield Elementary School</v>
          </cell>
          <cell r="L7325">
            <v>25</v>
          </cell>
        </row>
        <row r="7326">
          <cell r="J7326">
            <v>25190</v>
          </cell>
          <cell r="K7326" t="str">
            <v>N. Smithfield Schools</v>
          </cell>
          <cell r="L7326">
            <v>25</v>
          </cell>
        </row>
        <row r="7327">
          <cell r="J7327">
            <v>25106</v>
          </cell>
          <cell r="K7327" t="str">
            <v>Dr. Harry L. Halliwell Memorial School</v>
          </cell>
          <cell r="L7327">
            <v>25</v>
          </cell>
        </row>
        <row r="7328">
          <cell r="J7328">
            <v>25109</v>
          </cell>
          <cell r="K7328" t="str">
            <v>North Smithfield Middle School</v>
          </cell>
          <cell r="L7328">
            <v>25</v>
          </cell>
        </row>
        <row r="7329">
          <cell r="J7329">
            <v>25110</v>
          </cell>
          <cell r="K7329" t="str">
            <v>North Smithfield Elementary School</v>
          </cell>
          <cell r="L7329">
            <v>25</v>
          </cell>
        </row>
        <row r="7330">
          <cell r="J7330">
            <v>25190</v>
          </cell>
          <cell r="K7330" t="str">
            <v>N. Smithfield Schools</v>
          </cell>
          <cell r="L7330">
            <v>25</v>
          </cell>
        </row>
        <row r="7331">
          <cell r="J7331">
            <v>25108</v>
          </cell>
          <cell r="K7331" t="str">
            <v>North Smithfield High School</v>
          </cell>
          <cell r="L7331">
            <v>25</v>
          </cell>
        </row>
        <row r="7332">
          <cell r="J7332">
            <v>25190</v>
          </cell>
          <cell r="K7332" t="str">
            <v>N. Smithfield Schools</v>
          </cell>
          <cell r="L7332">
            <v>25</v>
          </cell>
        </row>
        <row r="7333">
          <cell r="J7333">
            <v>30104</v>
          </cell>
          <cell r="K7333" t="str">
            <v>Scituate High School</v>
          </cell>
          <cell r="L7333">
            <v>30</v>
          </cell>
        </row>
        <row r="7334">
          <cell r="J7334">
            <v>18101</v>
          </cell>
          <cell r="K7334" t="str">
            <v>Wilbur and McMahon Schools</v>
          </cell>
          <cell r="L7334">
            <v>18</v>
          </cell>
        </row>
        <row r="7335">
          <cell r="J7335">
            <v>7190</v>
          </cell>
          <cell r="K7335" t="str">
            <v>Cranston Public Schools</v>
          </cell>
          <cell r="L7335">
            <v>7</v>
          </cell>
        </row>
        <row r="7336">
          <cell r="J7336">
            <v>24105</v>
          </cell>
          <cell r="K7336" t="str">
            <v>North Providence High School</v>
          </cell>
          <cell r="L7336">
            <v>24</v>
          </cell>
        </row>
        <row r="7337">
          <cell r="J7337">
            <v>31104</v>
          </cell>
          <cell r="K7337" t="str">
            <v>Old County Road School</v>
          </cell>
          <cell r="L7337">
            <v>31</v>
          </cell>
        </row>
        <row r="7338">
          <cell r="J7338">
            <v>96107</v>
          </cell>
          <cell r="K7338" t="str">
            <v>Mt. Hope High School</v>
          </cell>
          <cell r="L7338">
            <v>96</v>
          </cell>
        </row>
        <row r="7339">
          <cell r="J7339">
            <v>38104</v>
          </cell>
          <cell r="K7339" t="str">
            <v>John F. Horgan Elementary School</v>
          </cell>
          <cell r="L7339">
            <v>38</v>
          </cell>
        </row>
        <row r="7340">
          <cell r="J7340">
            <v>24108</v>
          </cell>
          <cell r="K7340" t="str">
            <v>Dr. Joseph A Whelan Elementary School</v>
          </cell>
          <cell r="L7340">
            <v>24</v>
          </cell>
        </row>
        <row r="7341">
          <cell r="J7341">
            <v>24109</v>
          </cell>
          <cell r="K7341" t="str">
            <v>Centredale School</v>
          </cell>
          <cell r="L7341">
            <v>24</v>
          </cell>
        </row>
        <row r="7342">
          <cell r="J7342">
            <v>24110</v>
          </cell>
          <cell r="K7342" t="str">
            <v>Greystone School</v>
          </cell>
          <cell r="L7342">
            <v>24</v>
          </cell>
        </row>
        <row r="7343">
          <cell r="J7343">
            <v>9103</v>
          </cell>
          <cell r="K7343" t="str">
            <v>Archie R. Cole Middle School</v>
          </cell>
          <cell r="L7343">
            <v>9</v>
          </cell>
        </row>
        <row r="7344">
          <cell r="J7344">
            <v>6119</v>
          </cell>
          <cell r="K7344" t="str">
            <v>Coventry High School</v>
          </cell>
          <cell r="L7344">
            <v>6</v>
          </cell>
        </row>
        <row r="7345">
          <cell r="J7345">
            <v>9103</v>
          </cell>
          <cell r="K7345" t="str">
            <v>Archie R. Cole Middle School</v>
          </cell>
          <cell r="L7345">
            <v>9</v>
          </cell>
        </row>
        <row r="7346">
          <cell r="J7346">
            <v>30106</v>
          </cell>
          <cell r="K7346" t="str">
            <v>North Scituate Elementary School</v>
          </cell>
          <cell r="L7346">
            <v>30</v>
          </cell>
        </row>
        <row r="7347">
          <cell r="J7347">
            <v>28607</v>
          </cell>
          <cell r="K7347" t="str">
            <v>RI Nurses Institute Middle College Charter High Sc</v>
          </cell>
          <cell r="L7347">
            <v>63</v>
          </cell>
        </row>
        <row r="7348">
          <cell r="J7348">
            <v>35139</v>
          </cell>
          <cell r="K7348" t="str">
            <v>Winman Middle School</v>
          </cell>
          <cell r="L7348">
            <v>35</v>
          </cell>
        </row>
        <row r="7349">
          <cell r="J7349">
            <v>26110</v>
          </cell>
          <cell r="K7349" t="str">
            <v>Potter-Burns School</v>
          </cell>
          <cell r="L7349">
            <v>26</v>
          </cell>
        </row>
        <row r="7350">
          <cell r="J7350">
            <v>6112</v>
          </cell>
          <cell r="K7350" t="str">
            <v>Hopkins Hill School</v>
          </cell>
          <cell r="L7350">
            <v>6</v>
          </cell>
        </row>
        <row r="7351">
          <cell r="J7351">
            <v>6117</v>
          </cell>
          <cell r="K7351" t="str">
            <v>Blackrock School</v>
          </cell>
          <cell r="L7351">
            <v>6</v>
          </cell>
        </row>
        <row r="7352">
          <cell r="J7352">
            <v>7115</v>
          </cell>
          <cell r="K7352" t="str">
            <v>Hugh B. Bain Middle School</v>
          </cell>
          <cell r="L7352">
            <v>7</v>
          </cell>
        </row>
        <row r="7353">
          <cell r="J7353">
            <v>28181</v>
          </cell>
          <cell r="K7353" t="str">
            <v>Anthony Carnevale Elementary School</v>
          </cell>
          <cell r="L7353">
            <v>28</v>
          </cell>
        </row>
        <row r="7354">
          <cell r="J7354">
            <v>4106</v>
          </cell>
          <cell r="K7354" t="str">
            <v>Veterans Memorial Elementary</v>
          </cell>
          <cell r="L7354">
            <v>4</v>
          </cell>
        </row>
        <row r="7355">
          <cell r="J7355">
            <v>39123</v>
          </cell>
          <cell r="K7355" t="str">
            <v>Woonsocket High School</v>
          </cell>
          <cell r="L7355">
            <v>39</v>
          </cell>
        </row>
        <row r="7356">
          <cell r="J7356">
            <v>39123</v>
          </cell>
          <cell r="K7356" t="str">
            <v>Woonsocket High School</v>
          </cell>
          <cell r="L7356">
            <v>39</v>
          </cell>
        </row>
        <row r="7357">
          <cell r="J7357">
            <v>96107</v>
          </cell>
          <cell r="K7357" t="str">
            <v>Mt. Hope High School</v>
          </cell>
          <cell r="L7357">
            <v>96</v>
          </cell>
        </row>
        <row r="7358">
          <cell r="J7358">
            <v>96107</v>
          </cell>
          <cell r="K7358" t="str">
            <v>Mt. Hope High School</v>
          </cell>
          <cell r="L7358">
            <v>96</v>
          </cell>
        </row>
        <row r="7359">
          <cell r="J7359">
            <v>6119</v>
          </cell>
          <cell r="K7359" t="str">
            <v>Coventry High School</v>
          </cell>
          <cell r="L7359">
            <v>6</v>
          </cell>
        </row>
        <row r="7360">
          <cell r="J7360">
            <v>35137</v>
          </cell>
          <cell r="K7360" t="str">
            <v>Warwick Early Learning Center</v>
          </cell>
          <cell r="L7360">
            <v>35</v>
          </cell>
        </row>
        <row r="7361">
          <cell r="J7361">
            <v>8114</v>
          </cell>
          <cell r="K7361" t="str">
            <v>Cumberland High School</v>
          </cell>
          <cell r="L7361">
            <v>8</v>
          </cell>
        </row>
        <row r="7362">
          <cell r="J7362">
            <v>36111</v>
          </cell>
          <cell r="K7362" t="str">
            <v>Springbrook Elementary School</v>
          </cell>
          <cell r="L7362">
            <v>36</v>
          </cell>
        </row>
        <row r="7363">
          <cell r="J7363">
            <v>96104</v>
          </cell>
          <cell r="K7363" t="str">
            <v>Guiteras School</v>
          </cell>
          <cell r="L7363">
            <v>96</v>
          </cell>
        </row>
        <row r="7364">
          <cell r="J7364">
            <v>96104</v>
          </cell>
          <cell r="K7364" t="str">
            <v>Guiteras School</v>
          </cell>
          <cell r="L7364">
            <v>96</v>
          </cell>
        </row>
        <row r="7365">
          <cell r="J7365">
            <v>96106</v>
          </cell>
          <cell r="K7365" t="str">
            <v>Rockwell School</v>
          </cell>
          <cell r="L7365">
            <v>96</v>
          </cell>
        </row>
        <row r="7366">
          <cell r="J7366">
            <v>96106</v>
          </cell>
          <cell r="K7366" t="str">
            <v>Rockwell School</v>
          </cell>
          <cell r="L7366">
            <v>96</v>
          </cell>
        </row>
        <row r="7367">
          <cell r="J7367">
            <v>28190</v>
          </cell>
          <cell r="K7367" t="str">
            <v>Providence Public Schools</v>
          </cell>
          <cell r="L7367">
            <v>28</v>
          </cell>
        </row>
        <row r="7368">
          <cell r="J7368">
            <v>26113</v>
          </cell>
          <cell r="K7368" t="str">
            <v>Fallon Memorial School</v>
          </cell>
          <cell r="L7368">
            <v>26</v>
          </cell>
        </row>
        <row r="7369">
          <cell r="J7369">
            <v>32114</v>
          </cell>
          <cell r="K7369" t="str">
            <v>Broad Rock Middle School</v>
          </cell>
          <cell r="L7369">
            <v>32</v>
          </cell>
        </row>
        <row r="7370">
          <cell r="J7370">
            <v>16109</v>
          </cell>
          <cell r="K7370" t="str">
            <v>Winsor Hill School</v>
          </cell>
          <cell r="L7370">
            <v>16</v>
          </cell>
        </row>
        <row r="7371">
          <cell r="J7371">
            <v>39120</v>
          </cell>
          <cell r="K7371" t="str">
            <v>Leo A. Savoie School</v>
          </cell>
          <cell r="L7371">
            <v>39</v>
          </cell>
        </row>
        <row r="7372">
          <cell r="J7372">
            <v>39120</v>
          </cell>
          <cell r="K7372" t="str">
            <v>Leo A. Savoie School</v>
          </cell>
          <cell r="L7372">
            <v>39</v>
          </cell>
        </row>
        <row r="7373">
          <cell r="J7373">
            <v>98104</v>
          </cell>
          <cell r="K7373" t="str">
            <v>Charlestown Elementary School</v>
          </cell>
          <cell r="L7373">
            <v>98</v>
          </cell>
        </row>
        <row r="7374">
          <cell r="J7374">
            <v>39118</v>
          </cell>
          <cell r="K7374" t="str">
            <v>Bernon Heights School</v>
          </cell>
          <cell r="L7374">
            <v>39</v>
          </cell>
        </row>
        <row r="7375">
          <cell r="J7375">
            <v>35131</v>
          </cell>
          <cell r="K7375" t="str">
            <v>Cedar Hill School</v>
          </cell>
          <cell r="L7375">
            <v>35</v>
          </cell>
        </row>
        <row r="7376">
          <cell r="J7376">
            <v>28178</v>
          </cell>
          <cell r="K7376" t="str">
            <v>Academy for Career Exploration (ACES)</v>
          </cell>
          <cell r="L7376">
            <v>28</v>
          </cell>
        </row>
        <row r="7377">
          <cell r="J7377">
            <v>28156</v>
          </cell>
          <cell r="K7377" t="str">
            <v>Robert L Bailey IV, Elementary School</v>
          </cell>
          <cell r="L7377">
            <v>28</v>
          </cell>
        </row>
        <row r="7378">
          <cell r="J7378">
            <v>16109</v>
          </cell>
          <cell r="K7378" t="str">
            <v>Winsor Hill School</v>
          </cell>
          <cell r="L7378">
            <v>16</v>
          </cell>
        </row>
        <row r="7379">
          <cell r="J7379">
            <v>39131</v>
          </cell>
          <cell r="K7379" t="str">
            <v>Woonsocket Middle School at Hamlet</v>
          </cell>
          <cell r="L7379">
            <v>39</v>
          </cell>
        </row>
        <row r="7380">
          <cell r="J7380">
            <v>7117</v>
          </cell>
          <cell r="K7380" t="str">
            <v xml:space="preserve">Edward S. Rhodes School                           </v>
          </cell>
          <cell r="L7380">
            <v>7</v>
          </cell>
        </row>
        <row r="7381">
          <cell r="J7381">
            <v>8115</v>
          </cell>
          <cell r="K7381" t="str">
            <v>Joseph L. McCourt Middle School</v>
          </cell>
          <cell r="L7381">
            <v>8</v>
          </cell>
        </row>
        <row r="7382">
          <cell r="J7382">
            <v>8116</v>
          </cell>
          <cell r="K7382" t="str">
            <v>North Cumberland Middle School</v>
          </cell>
          <cell r="L7382">
            <v>8</v>
          </cell>
        </row>
        <row r="7383">
          <cell r="J7383">
            <v>10112</v>
          </cell>
          <cell r="K7383" t="str">
            <v>East Providence High School</v>
          </cell>
          <cell r="L7383">
            <v>10</v>
          </cell>
        </row>
        <row r="7384">
          <cell r="J7384">
            <v>10114</v>
          </cell>
          <cell r="K7384" t="str">
            <v>Alice M. Waddington School</v>
          </cell>
          <cell r="L7384">
            <v>10</v>
          </cell>
        </row>
        <row r="7385">
          <cell r="J7385">
            <v>35104</v>
          </cell>
          <cell r="K7385" t="str">
            <v>Oakland Beach Elementary School</v>
          </cell>
          <cell r="L7385">
            <v>35</v>
          </cell>
        </row>
        <row r="7386">
          <cell r="J7386">
            <v>7110</v>
          </cell>
          <cell r="K7386" t="str">
            <v>Daniel D. Waterman School</v>
          </cell>
          <cell r="L7386">
            <v>7</v>
          </cell>
        </row>
        <row r="7387">
          <cell r="J7387">
            <v>7110</v>
          </cell>
          <cell r="K7387" t="str">
            <v>Daniel D. Waterman School</v>
          </cell>
          <cell r="L7387">
            <v>7</v>
          </cell>
        </row>
        <row r="7388">
          <cell r="J7388">
            <v>7110</v>
          </cell>
          <cell r="K7388" t="str">
            <v>Daniel D. Waterman School</v>
          </cell>
          <cell r="L7388">
            <v>7</v>
          </cell>
        </row>
        <row r="7389">
          <cell r="J7389">
            <v>7110</v>
          </cell>
          <cell r="K7389" t="str">
            <v>Daniel D. Waterman School</v>
          </cell>
          <cell r="L7389">
            <v>7</v>
          </cell>
        </row>
        <row r="7390">
          <cell r="J7390">
            <v>28157</v>
          </cell>
          <cell r="K7390" t="str">
            <v>Lillian Feinstein Elementary, Sackett Street</v>
          </cell>
          <cell r="L7390">
            <v>28</v>
          </cell>
        </row>
        <row r="7391">
          <cell r="J7391">
            <v>28157</v>
          </cell>
          <cell r="K7391" t="str">
            <v>Lillian Feinstein Elementary, Sackett Street</v>
          </cell>
          <cell r="L7391">
            <v>28</v>
          </cell>
        </row>
        <row r="7392">
          <cell r="J7392">
            <v>98103</v>
          </cell>
          <cell r="K7392" t="str">
            <v>Chariho Regional Middle School</v>
          </cell>
          <cell r="L7392">
            <v>98</v>
          </cell>
        </row>
        <row r="7393">
          <cell r="J7393">
            <v>28145</v>
          </cell>
          <cell r="K7393" t="str">
            <v>Nathanael Greene Middle School</v>
          </cell>
          <cell r="L7393">
            <v>28</v>
          </cell>
        </row>
        <row r="7394">
          <cell r="J7394">
            <v>35114</v>
          </cell>
          <cell r="K7394" t="str">
            <v>Greenwood School</v>
          </cell>
          <cell r="L7394">
            <v>35</v>
          </cell>
        </row>
        <row r="7395">
          <cell r="J7395">
            <v>17110</v>
          </cell>
          <cell r="K7395" t="str">
            <v>Lincoln Senior High School</v>
          </cell>
          <cell r="L7395">
            <v>17</v>
          </cell>
        </row>
        <row r="7396">
          <cell r="J7396">
            <v>39118</v>
          </cell>
          <cell r="K7396" t="str">
            <v>Bernon Heights School</v>
          </cell>
          <cell r="L7396">
            <v>39</v>
          </cell>
        </row>
        <row r="7397">
          <cell r="J7397">
            <v>28189</v>
          </cell>
          <cell r="K7397" t="str">
            <v>William B. Cooley, Sr. High School and the Provide</v>
          </cell>
          <cell r="L7397">
            <v>28</v>
          </cell>
        </row>
        <row r="7398">
          <cell r="J7398">
            <v>28145</v>
          </cell>
          <cell r="K7398" t="str">
            <v>Nathanael Greene Middle School</v>
          </cell>
          <cell r="L7398">
            <v>28</v>
          </cell>
        </row>
        <row r="7399">
          <cell r="J7399">
            <v>35134</v>
          </cell>
          <cell r="K7399" t="str">
            <v>Pilgrim High School</v>
          </cell>
          <cell r="L7399">
            <v>35</v>
          </cell>
        </row>
        <row r="7400">
          <cell r="J7400">
            <v>23113</v>
          </cell>
          <cell r="K7400" t="str">
            <v>Suzanne M. Henseler Quidnessett Elementary School</v>
          </cell>
          <cell r="L7400">
            <v>23</v>
          </cell>
        </row>
        <row r="7401">
          <cell r="J7401">
            <v>7130</v>
          </cell>
          <cell r="K7401" t="str">
            <v>Edgewood Highland School</v>
          </cell>
          <cell r="L7401">
            <v>7</v>
          </cell>
        </row>
        <row r="7402">
          <cell r="J7402">
            <v>20102</v>
          </cell>
          <cell r="K7402" t="str">
            <v>Narragansett Elementary School</v>
          </cell>
          <cell r="L7402">
            <v>20</v>
          </cell>
        </row>
        <row r="7403">
          <cell r="J7403">
            <v>35140</v>
          </cell>
          <cell r="K7403" t="str">
            <v>Warwick Area Career and Technical Center</v>
          </cell>
          <cell r="L7403">
            <v>35</v>
          </cell>
        </row>
        <row r="7404">
          <cell r="J7404">
            <v>16111</v>
          </cell>
          <cell r="K7404" t="str">
            <v>Nicholas A. Ferri Middle School</v>
          </cell>
          <cell r="L7404">
            <v>16</v>
          </cell>
        </row>
        <row r="7405">
          <cell r="J7405">
            <v>28190</v>
          </cell>
          <cell r="K7405" t="str">
            <v>Providence Public Schools</v>
          </cell>
          <cell r="L7405">
            <v>28</v>
          </cell>
        </row>
        <row r="7406">
          <cell r="J7406">
            <v>35134</v>
          </cell>
          <cell r="K7406" t="str">
            <v>Pilgrim High School</v>
          </cell>
          <cell r="L7406">
            <v>35</v>
          </cell>
        </row>
        <row r="7407">
          <cell r="J7407">
            <v>26111</v>
          </cell>
          <cell r="K7407" t="str">
            <v>Nathanael Greene School</v>
          </cell>
          <cell r="L7407">
            <v>26</v>
          </cell>
        </row>
        <row r="7408">
          <cell r="J7408">
            <v>17113</v>
          </cell>
          <cell r="K7408" t="str">
            <v>Northern Lincoln Elementary School</v>
          </cell>
          <cell r="L7408">
            <v>17</v>
          </cell>
        </row>
        <row r="7409">
          <cell r="J7409">
            <v>7129</v>
          </cell>
          <cell r="K7409" t="str">
            <v xml:space="preserve">Western Hills Middle School                       </v>
          </cell>
          <cell r="L7409">
            <v>7</v>
          </cell>
        </row>
        <row r="7410">
          <cell r="J7410">
            <v>26103</v>
          </cell>
          <cell r="K7410" t="str">
            <v>Joseph Jenks Middle School</v>
          </cell>
          <cell r="L7410">
            <v>26</v>
          </cell>
        </row>
        <row r="7411">
          <cell r="J7411">
            <v>28149</v>
          </cell>
          <cell r="K7411" t="str">
            <v>Hope High School</v>
          </cell>
          <cell r="L7411">
            <v>28</v>
          </cell>
        </row>
        <row r="7412">
          <cell r="J7412">
            <v>6109</v>
          </cell>
          <cell r="K7412" t="str">
            <v>Western Coventry School</v>
          </cell>
          <cell r="L7412">
            <v>6</v>
          </cell>
        </row>
        <row r="7413">
          <cell r="J7413">
            <v>31103</v>
          </cell>
          <cell r="K7413" t="str">
            <v>William Winsor School</v>
          </cell>
          <cell r="L7413">
            <v>31</v>
          </cell>
        </row>
        <row r="7414">
          <cell r="J7414">
            <v>19111</v>
          </cell>
          <cell r="K7414" t="str">
            <v>Middletown High School</v>
          </cell>
          <cell r="L7414">
            <v>19</v>
          </cell>
        </row>
        <row r="7415">
          <cell r="J7415">
            <v>17109</v>
          </cell>
          <cell r="K7415" t="str">
            <v>Lincoln Central Elementary School</v>
          </cell>
          <cell r="L7415">
            <v>17</v>
          </cell>
        </row>
        <row r="7416">
          <cell r="J7416">
            <v>99102</v>
          </cell>
          <cell r="K7416" t="str">
            <v>Ponaganset High School</v>
          </cell>
          <cell r="L7416">
            <v>99</v>
          </cell>
        </row>
        <row r="7417">
          <cell r="J7417">
            <v>16103</v>
          </cell>
          <cell r="K7417" t="str">
            <v>Thornton School</v>
          </cell>
          <cell r="L7417">
            <v>16</v>
          </cell>
        </row>
        <row r="7418">
          <cell r="J7418">
            <v>24108</v>
          </cell>
          <cell r="K7418" t="str">
            <v>Dr. Joseph A Whelan Elementary School</v>
          </cell>
          <cell r="L7418">
            <v>24</v>
          </cell>
        </row>
        <row r="7419">
          <cell r="J7419">
            <v>33110</v>
          </cell>
          <cell r="K7419" t="str">
            <v>Tiverton Middle School</v>
          </cell>
          <cell r="L7419">
            <v>33</v>
          </cell>
        </row>
        <row r="7420">
          <cell r="J7420">
            <v>21106</v>
          </cell>
          <cell r="K7420" t="str">
            <v>Frank E. Thompson Middle School</v>
          </cell>
          <cell r="L7420">
            <v>21</v>
          </cell>
        </row>
        <row r="7421">
          <cell r="J7421">
            <v>39132</v>
          </cell>
          <cell r="K7421" t="str">
            <v>Woonsocket Middle School at Villa Nova</v>
          </cell>
          <cell r="L7421">
            <v>39</v>
          </cell>
        </row>
        <row r="7422">
          <cell r="J7422">
            <v>10114</v>
          </cell>
          <cell r="K7422" t="str">
            <v>Alice M. Waddington School</v>
          </cell>
          <cell r="L7422">
            <v>10</v>
          </cell>
        </row>
        <row r="7423">
          <cell r="J7423">
            <v>10114</v>
          </cell>
          <cell r="K7423" t="str">
            <v>Alice M. Waddington School</v>
          </cell>
          <cell r="L7423">
            <v>10</v>
          </cell>
        </row>
        <row r="7424">
          <cell r="J7424">
            <v>38107</v>
          </cell>
          <cell r="K7424" t="str">
            <v>John F. Deering Middle School</v>
          </cell>
          <cell r="L7424">
            <v>38</v>
          </cell>
        </row>
        <row r="7425">
          <cell r="J7425">
            <v>38107</v>
          </cell>
          <cell r="K7425" t="str">
            <v>John F. Deering Middle School</v>
          </cell>
          <cell r="L7425">
            <v>38</v>
          </cell>
        </row>
        <row r="7426">
          <cell r="J7426">
            <v>3107</v>
          </cell>
          <cell r="K7426" t="str">
            <v xml:space="preserve">William L. Callahan School                        </v>
          </cell>
          <cell r="L7426">
            <v>3</v>
          </cell>
        </row>
        <row r="7427">
          <cell r="J7427">
            <v>32105</v>
          </cell>
          <cell r="K7427" t="str">
            <v>South Kingstown Integrated Pre-school</v>
          </cell>
          <cell r="L7427">
            <v>32</v>
          </cell>
        </row>
        <row r="7428">
          <cell r="J7428">
            <v>26110</v>
          </cell>
          <cell r="K7428" t="str">
            <v>Potter-Burns School</v>
          </cell>
          <cell r="L7428">
            <v>26</v>
          </cell>
        </row>
        <row r="7429">
          <cell r="J7429">
            <v>16111</v>
          </cell>
          <cell r="K7429" t="str">
            <v>Nicholas A. Ferri Middle School</v>
          </cell>
          <cell r="L7429">
            <v>16</v>
          </cell>
        </row>
        <row r="7430">
          <cell r="J7430">
            <v>10114</v>
          </cell>
          <cell r="K7430" t="str">
            <v>Alice M. Waddington School</v>
          </cell>
          <cell r="L7430">
            <v>10</v>
          </cell>
        </row>
        <row r="7431">
          <cell r="J7431">
            <v>31107</v>
          </cell>
          <cell r="K7431" t="str">
            <v>Smithfield Senior High School</v>
          </cell>
          <cell r="L7431">
            <v>31</v>
          </cell>
        </row>
        <row r="7432">
          <cell r="J7432">
            <v>32107</v>
          </cell>
          <cell r="K7432" t="str">
            <v>Peace Dale Elementary School</v>
          </cell>
          <cell r="L7432">
            <v>32</v>
          </cell>
        </row>
        <row r="7433">
          <cell r="J7433">
            <v>7137</v>
          </cell>
          <cell r="K7433" t="str">
            <v>Hope Highlands Middle School</v>
          </cell>
          <cell r="L7433">
            <v>7</v>
          </cell>
        </row>
        <row r="7434">
          <cell r="J7434">
            <v>28190</v>
          </cell>
          <cell r="K7434" t="str">
            <v>Providence Public Schools</v>
          </cell>
          <cell r="L7434">
            <v>28</v>
          </cell>
        </row>
        <row r="7435">
          <cell r="J7435">
            <v>28196</v>
          </cell>
          <cell r="K7435" t="str">
            <v>Evolutions High School</v>
          </cell>
          <cell r="L7435">
            <v>28</v>
          </cell>
        </row>
        <row r="7436">
          <cell r="J7436">
            <v>35138</v>
          </cell>
          <cell r="K7436" t="str">
            <v>Toll Gate High School</v>
          </cell>
          <cell r="L7436">
            <v>35</v>
          </cell>
        </row>
        <row r="7437">
          <cell r="J7437">
            <v>9103</v>
          </cell>
          <cell r="K7437" t="str">
            <v>Archie R. Cole Middle School</v>
          </cell>
          <cell r="L7437">
            <v>9</v>
          </cell>
        </row>
        <row r="7438">
          <cell r="J7438">
            <v>3109</v>
          </cell>
          <cell r="K7438" t="str">
            <v>Burrillville High School</v>
          </cell>
          <cell r="L7438">
            <v>3</v>
          </cell>
        </row>
        <row r="7439">
          <cell r="J7439">
            <v>16112</v>
          </cell>
          <cell r="K7439" t="str">
            <v>Johnston Senior High School</v>
          </cell>
          <cell r="L7439">
            <v>16</v>
          </cell>
        </row>
        <row r="7440">
          <cell r="J7440">
            <v>28157</v>
          </cell>
          <cell r="K7440" t="str">
            <v>Lillian Feinstein Elementary, Sackett Street</v>
          </cell>
          <cell r="L7440">
            <v>28</v>
          </cell>
        </row>
        <row r="7441">
          <cell r="J7441">
            <v>28157</v>
          </cell>
          <cell r="K7441" t="str">
            <v>Lillian Feinstein Elementary, Sackett Street</v>
          </cell>
          <cell r="L7441">
            <v>28</v>
          </cell>
        </row>
        <row r="7442">
          <cell r="J7442">
            <v>17112</v>
          </cell>
          <cell r="K7442" t="str">
            <v>Saylesville Elementary School</v>
          </cell>
          <cell r="L7442">
            <v>17</v>
          </cell>
        </row>
        <row r="7443">
          <cell r="J7443">
            <v>25108</v>
          </cell>
          <cell r="K7443" t="str">
            <v>North Smithfield High School</v>
          </cell>
          <cell r="L7443">
            <v>25</v>
          </cell>
        </row>
        <row r="7444">
          <cell r="J7444">
            <v>28122</v>
          </cell>
          <cell r="K7444" t="str">
            <v>Charles N. Fortes Elementary School</v>
          </cell>
          <cell r="L7444">
            <v>28</v>
          </cell>
        </row>
        <row r="7445">
          <cell r="J7445">
            <v>9103</v>
          </cell>
          <cell r="K7445" t="str">
            <v>Archie R. Cole Middle School</v>
          </cell>
          <cell r="L7445">
            <v>9</v>
          </cell>
        </row>
        <row r="7446">
          <cell r="J7446">
            <v>28145</v>
          </cell>
          <cell r="K7446" t="str">
            <v>Nathanael Greene Middle School</v>
          </cell>
          <cell r="L7446">
            <v>28</v>
          </cell>
        </row>
        <row r="7447">
          <cell r="J7447">
            <v>6104</v>
          </cell>
          <cell r="K7447" t="str">
            <v>Alan Shawn Feinstein Middle School Of Coventry</v>
          </cell>
          <cell r="L7447">
            <v>6</v>
          </cell>
        </row>
        <row r="7448">
          <cell r="J7448">
            <v>26105</v>
          </cell>
          <cell r="K7448" t="str">
            <v>William E Tolman Senior High School</v>
          </cell>
          <cell r="L7448">
            <v>26</v>
          </cell>
        </row>
        <row r="7449">
          <cell r="J7449">
            <v>38106</v>
          </cell>
          <cell r="K7449" t="str">
            <v>West Warwick Senior High School</v>
          </cell>
          <cell r="L7449">
            <v>38</v>
          </cell>
        </row>
        <row r="7450">
          <cell r="J7450">
            <v>28164</v>
          </cell>
          <cell r="K7450" t="str">
            <v>Classical High School</v>
          </cell>
          <cell r="L7450">
            <v>28</v>
          </cell>
        </row>
        <row r="7451">
          <cell r="J7451">
            <v>38106</v>
          </cell>
          <cell r="K7451" t="str">
            <v>West Warwick Senior High School</v>
          </cell>
          <cell r="L7451">
            <v>38</v>
          </cell>
        </row>
        <row r="7452">
          <cell r="J7452">
            <v>35138</v>
          </cell>
          <cell r="K7452" t="str">
            <v>Toll Gate High School</v>
          </cell>
          <cell r="L7452">
            <v>35</v>
          </cell>
        </row>
        <row r="7453">
          <cell r="J7453">
            <v>10117</v>
          </cell>
          <cell r="K7453" t="str">
            <v>Emma G. Whiteknact School</v>
          </cell>
          <cell r="L7453">
            <v>10</v>
          </cell>
        </row>
        <row r="7454">
          <cell r="J7454">
            <v>18101</v>
          </cell>
          <cell r="K7454" t="str">
            <v>Wilbur and McMahon Schools</v>
          </cell>
          <cell r="L7454">
            <v>18</v>
          </cell>
        </row>
        <row r="7455">
          <cell r="J7455">
            <v>99102</v>
          </cell>
          <cell r="K7455" t="str">
            <v>Ponaganset High School</v>
          </cell>
          <cell r="L7455">
            <v>99</v>
          </cell>
        </row>
        <row r="7456">
          <cell r="J7456">
            <v>35137</v>
          </cell>
          <cell r="K7456" t="str">
            <v>Warwick Early Learning Center</v>
          </cell>
          <cell r="L7456">
            <v>35</v>
          </cell>
        </row>
        <row r="7457">
          <cell r="J7457">
            <v>4106</v>
          </cell>
          <cell r="K7457" t="str">
            <v>Veterans Memorial Elementary</v>
          </cell>
          <cell r="L7457">
            <v>4</v>
          </cell>
        </row>
        <row r="7458">
          <cell r="J7458">
            <v>35129</v>
          </cell>
          <cell r="K7458" t="str">
            <v>John Wickes School</v>
          </cell>
          <cell r="L7458">
            <v>35</v>
          </cell>
        </row>
        <row r="7459">
          <cell r="J7459">
            <v>28151</v>
          </cell>
          <cell r="K7459" t="str">
            <v>Vartan Gregorian Elementary School</v>
          </cell>
          <cell r="L7459">
            <v>28</v>
          </cell>
        </row>
        <row r="7460">
          <cell r="J7460">
            <v>6112</v>
          </cell>
          <cell r="K7460" t="str">
            <v>Hopkins Hill School</v>
          </cell>
          <cell r="L7460">
            <v>6</v>
          </cell>
        </row>
        <row r="7461">
          <cell r="J7461">
            <v>28702</v>
          </cell>
          <cell r="K7461" t="str">
            <v>Rhode Island School for the Deaf</v>
          </cell>
          <cell r="L7461">
            <v>50</v>
          </cell>
        </row>
        <row r="7462">
          <cell r="J7462">
            <v>31107</v>
          </cell>
          <cell r="K7462" t="str">
            <v>Smithfield Senior High School</v>
          </cell>
          <cell r="L7462">
            <v>31</v>
          </cell>
        </row>
        <row r="7463">
          <cell r="J7463">
            <v>39120</v>
          </cell>
          <cell r="K7463" t="str">
            <v>Leo A. Savoie School</v>
          </cell>
          <cell r="L7463">
            <v>39</v>
          </cell>
        </row>
        <row r="7464">
          <cell r="J7464">
            <v>7113</v>
          </cell>
          <cell r="K7464" t="str">
            <v>Cranston High School East</v>
          </cell>
          <cell r="L7464">
            <v>7</v>
          </cell>
        </row>
        <row r="7465">
          <cell r="J7465">
            <v>4115</v>
          </cell>
          <cell r="K7465" t="str">
            <v>Dr. Earl F. Calcutt Middle School</v>
          </cell>
          <cell r="L7465">
            <v>4</v>
          </cell>
        </row>
        <row r="7466">
          <cell r="J7466">
            <v>35127</v>
          </cell>
          <cell r="K7466" t="str">
            <v>Sherman School</v>
          </cell>
          <cell r="L7466">
            <v>35</v>
          </cell>
        </row>
        <row r="7467">
          <cell r="J7467">
            <v>99101</v>
          </cell>
          <cell r="K7467" t="str">
            <v>Ponaganset Middle School</v>
          </cell>
          <cell r="L7467">
            <v>99</v>
          </cell>
        </row>
        <row r="7468">
          <cell r="J7468">
            <v>20103</v>
          </cell>
          <cell r="K7468" t="str">
            <v>Narragansett Pier School</v>
          </cell>
          <cell r="L7468">
            <v>20</v>
          </cell>
        </row>
        <row r="7469">
          <cell r="J7469">
            <v>31108</v>
          </cell>
          <cell r="K7469" t="str">
            <v>Raymond C. LaPerche School</v>
          </cell>
          <cell r="L7469">
            <v>31</v>
          </cell>
        </row>
        <row r="7470">
          <cell r="J7470">
            <v>38107</v>
          </cell>
          <cell r="K7470" t="str">
            <v>John F. Deering Middle School</v>
          </cell>
          <cell r="L7470">
            <v>38</v>
          </cell>
        </row>
        <row r="7471">
          <cell r="J7471">
            <v>28115</v>
          </cell>
          <cell r="K7471" t="str">
            <v>Asa Messer Elementary School</v>
          </cell>
          <cell r="L7471">
            <v>28</v>
          </cell>
        </row>
        <row r="7472">
          <cell r="J7472">
            <v>7126</v>
          </cell>
          <cell r="K7472" t="str">
            <v xml:space="preserve">Cranston High School West                         </v>
          </cell>
          <cell r="L7472">
            <v>7</v>
          </cell>
        </row>
        <row r="7473">
          <cell r="J7473">
            <v>23111</v>
          </cell>
          <cell r="K7473" t="str">
            <v>Hamilton Elementary School</v>
          </cell>
          <cell r="L7473">
            <v>23</v>
          </cell>
        </row>
        <row r="7474">
          <cell r="J7474">
            <v>26118</v>
          </cell>
          <cell r="K7474" t="str">
            <v>Charles E. Shea High School</v>
          </cell>
          <cell r="L7474">
            <v>26</v>
          </cell>
        </row>
        <row r="7475">
          <cell r="J7475">
            <v>7126</v>
          </cell>
          <cell r="K7475" t="str">
            <v xml:space="preserve">Cranston High School West                         </v>
          </cell>
          <cell r="L7475">
            <v>7</v>
          </cell>
        </row>
        <row r="7476">
          <cell r="J7476">
            <v>28163</v>
          </cell>
          <cell r="K7476" t="str">
            <v>Dr. Martin Luther King, Jr. Elementary School</v>
          </cell>
          <cell r="L7476">
            <v>28</v>
          </cell>
        </row>
        <row r="7477">
          <cell r="J7477">
            <v>28163</v>
          </cell>
          <cell r="K7477" t="str">
            <v>Dr. Martin Luther King, Jr. Elementary School</v>
          </cell>
          <cell r="L7477">
            <v>28</v>
          </cell>
        </row>
        <row r="7478">
          <cell r="J7478">
            <v>26105</v>
          </cell>
          <cell r="K7478" t="str">
            <v>William E Tolman Senior High School</v>
          </cell>
          <cell r="L7478">
            <v>26</v>
          </cell>
        </row>
        <row r="7479">
          <cell r="J7479">
            <v>33107</v>
          </cell>
          <cell r="K7479" t="str">
            <v>Pocasset School</v>
          </cell>
          <cell r="L7479">
            <v>33</v>
          </cell>
        </row>
        <row r="7480">
          <cell r="J7480">
            <v>39118</v>
          </cell>
          <cell r="K7480" t="str">
            <v>Bernon Heights School</v>
          </cell>
          <cell r="L7480">
            <v>39</v>
          </cell>
        </row>
        <row r="7481">
          <cell r="J7481">
            <v>7116</v>
          </cell>
          <cell r="K7481" t="str">
            <v>William R. Dutemple School</v>
          </cell>
          <cell r="L7481">
            <v>7</v>
          </cell>
        </row>
        <row r="7482">
          <cell r="J7482">
            <v>32112</v>
          </cell>
          <cell r="K7482" t="str">
            <v>West Kingston Elementary School</v>
          </cell>
          <cell r="L7482">
            <v>32</v>
          </cell>
        </row>
        <row r="7483">
          <cell r="J7483">
            <v>4106</v>
          </cell>
          <cell r="K7483" t="str">
            <v>Veterans Memorial Elementary</v>
          </cell>
          <cell r="L7483">
            <v>4</v>
          </cell>
        </row>
        <row r="7484">
          <cell r="J7484">
            <v>17117</v>
          </cell>
          <cell r="K7484" t="str">
            <v>Lincoln Middle School</v>
          </cell>
          <cell r="L7484">
            <v>17</v>
          </cell>
        </row>
        <row r="7485">
          <cell r="J7485">
            <v>7113</v>
          </cell>
          <cell r="K7485" t="str">
            <v>Cranston High School East</v>
          </cell>
          <cell r="L7485">
            <v>7</v>
          </cell>
        </row>
        <row r="7486">
          <cell r="J7486">
            <v>24103</v>
          </cell>
          <cell r="K7486" t="str">
            <v>Marieville Elementary School</v>
          </cell>
          <cell r="L7486">
            <v>24</v>
          </cell>
        </row>
        <row r="7487">
          <cell r="J7487">
            <v>35140</v>
          </cell>
          <cell r="K7487" t="str">
            <v>Warwick Area Career and Technical Center</v>
          </cell>
          <cell r="L7487">
            <v>35</v>
          </cell>
        </row>
        <row r="7488">
          <cell r="J7488">
            <v>15102</v>
          </cell>
          <cell r="K7488" t="str">
            <v>Jamestown School-Melrose</v>
          </cell>
          <cell r="L7488">
            <v>15</v>
          </cell>
        </row>
        <row r="7489">
          <cell r="J7489">
            <v>15102</v>
          </cell>
          <cell r="K7489" t="str">
            <v>Jamestown School-Melrose</v>
          </cell>
          <cell r="L7489">
            <v>15</v>
          </cell>
        </row>
        <row r="7490">
          <cell r="J7490">
            <v>28156</v>
          </cell>
          <cell r="K7490" t="str">
            <v>Robert L Bailey IV, Elementary School</v>
          </cell>
          <cell r="L7490">
            <v>28</v>
          </cell>
        </row>
        <row r="7491">
          <cell r="J7491">
            <v>7126</v>
          </cell>
          <cell r="K7491" t="str">
            <v xml:space="preserve">Cranston High School West                         </v>
          </cell>
          <cell r="L7491">
            <v>7</v>
          </cell>
        </row>
        <row r="7492">
          <cell r="J7492">
            <v>7126</v>
          </cell>
          <cell r="K7492" t="str">
            <v xml:space="preserve">Cranston High School West                         </v>
          </cell>
          <cell r="L7492">
            <v>7</v>
          </cell>
        </row>
        <row r="7493">
          <cell r="J7493">
            <v>38104</v>
          </cell>
          <cell r="K7493" t="str">
            <v>John F. Horgan Elementary School</v>
          </cell>
          <cell r="L7493">
            <v>38</v>
          </cell>
        </row>
        <row r="7494">
          <cell r="J7494">
            <v>38109</v>
          </cell>
          <cell r="K7494" t="str">
            <v>Greenbush Elementary School</v>
          </cell>
          <cell r="L7494">
            <v>38</v>
          </cell>
        </row>
        <row r="7495">
          <cell r="J7495">
            <v>28160</v>
          </cell>
          <cell r="K7495" t="str">
            <v>Mary E. Fogarty Elementary School</v>
          </cell>
          <cell r="L7495">
            <v>28</v>
          </cell>
        </row>
        <row r="7496">
          <cell r="J7496">
            <v>28160</v>
          </cell>
          <cell r="K7496" t="str">
            <v>Mary E. Fogarty Elementary School</v>
          </cell>
          <cell r="L7496">
            <v>28</v>
          </cell>
        </row>
        <row r="7497">
          <cell r="J7497">
            <v>35104</v>
          </cell>
          <cell r="K7497" t="str">
            <v>Oakland Beach Elementary School</v>
          </cell>
          <cell r="L7497">
            <v>35</v>
          </cell>
        </row>
        <row r="7498">
          <cell r="J7498">
            <v>28144</v>
          </cell>
          <cell r="K7498" t="str">
            <v>Gilbert Stuart Middle School</v>
          </cell>
          <cell r="L7498">
            <v>28</v>
          </cell>
        </row>
        <row r="7499">
          <cell r="J7499">
            <v>21107</v>
          </cell>
          <cell r="K7499" t="str">
            <v>Claiborne Pell Elementary School</v>
          </cell>
          <cell r="L7499">
            <v>21</v>
          </cell>
        </row>
        <row r="7500">
          <cell r="J7500">
            <v>7130</v>
          </cell>
          <cell r="K7500" t="str">
            <v>Edgewood Highland School</v>
          </cell>
          <cell r="L7500">
            <v>7</v>
          </cell>
        </row>
        <row r="7501">
          <cell r="J7501">
            <v>39110</v>
          </cell>
          <cell r="K7501" t="str">
            <v>Governor Aram J. Pothier School</v>
          </cell>
          <cell r="L7501">
            <v>39</v>
          </cell>
        </row>
        <row r="7502">
          <cell r="J7502">
            <v>27106</v>
          </cell>
          <cell r="K7502" t="str">
            <v>Portsmouth High School</v>
          </cell>
          <cell r="L7502">
            <v>27</v>
          </cell>
        </row>
        <row r="7503">
          <cell r="J7503">
            <v>35134</v>
          </cell>
          <cell r="K7503" t="str">
            <v>Pilgrim High School</v>
          </cell>
          <cell r="L7503">
            <v>35</v>
          </cell>
        </row>
        <row r="7504">
          <cell r="J7504">
            <v>39123</v>
          </cell>
          <cell r="K7504" t="str">
            <v>Woonsocket High School</v>
          </cell>
          <cell r="L7504">
            <v>39</v>
          </cell>
        </row>
        <row r="7505">
          <cell r="J7505">
            <v>28138</v>
          </cell>
          <cell r="K7505" t="str">
            <v>Robert F. Kennedy Elementary School</v>
          </cell>
          <cell r="L7505">
            <v>28</v>
          </cell>
        </row>
        <row r="7506">
          <cell r="J7506">
            <v>26125</v>
          </cell>
          <cell r="K7506" t="str">
            <v>Francis J. Varieur School</v>
          </cell>
          <cell r="L7506">
            <v>26</v>
          </cell>
        </row>
        <row r="7507">
          <cell r="J7507">
            <v>97103</v>
          </cell>
          <cell r="K7507" t="str">
            <v>Metcalf School</v>
          </cell>
          <cell r="L7507">
            <v>97</v>
          </cell>
        </row>
        <row r="7508">
          <cell r="J7508">
            <v>97106</v>
          </cell>
          <cell r="K7508" t="str">
            <v>Exeter-West Greenwich Regional High School</v>
          </cell>
          <cell r="L7508">
            <v>97</v>
          </cell>
        </row>
        <row r="7509">
          <cell r="J7509">
            <v>97190</v>
          </cell>
          <cell r="K7509" t="str">
            <v>Exeter-W. Greenwich Schools</v>
          </cell>
          <cell r="L7509">
            <v>97</v>
          </cell>
        </row>
        <row r="7510">
          <cell r="J7510">
            <v>17117</v>
          </cell>
          <cell r="K7510" t="str">
            <v>Lincoln Middle School</v>
          </cell>
          <cell r="L7510">
            <v>17</v>
          </cell>
        </row>
        <row r="7511">
          <cell r="J7511">
            <v>28610</v>
          </cell>
          <cell r="K7511" t="str">
            <v>Sheila Skip Nowell Leadership Academy (Capital Cam</v>
          </cell>
          <cell r="L7511">
            <v>42</v>
          </cell>
        </row>
        <row r="7512">
          <cell r="J7512">
            <v>8112</v>
          </cell>
          <cell r="K7512" t="str">
            <v>Ashton School</v>
          </cell>
          <cell r="L7512">
            <v>8</v>
          </cell>
        </row>
        <row r="7513">
          <cell r="J7513">
            <v>7113</v>
          </cell>
          <cell r="K7513" t="str">
            <v>Cranston High School East</v>
          </cell>
          <cell r="L7513">
            <v>7</v>
          </cell>
        </row>
        <row r="7514">
          <cell r="J7514">
            <v>16106</v>
          </cell>
          <cell r="K7514" t="str">
            <v>Brown Avenue School</v>
          </cell>
          <cell r="L7514">
            <v>16</v>
          </cell>
        </row>
        <row r="7515">
          <cell r="J7515">
            <v>96113</v>
          </cell>
          <cell r="K7515" t="str">
            <v>Hugh Cole School</v>
          </cell>
          <cell r="L7515">
            <v>96</v>
          </cell>
        </row>
        <row r="7516">
          <cell r="J7516">
            <v>26125</v>
          </cell>
          <cell r="K7516" t="str">
            <v>Francis J. Varieur School</v>
          </cell>
          <cell r="L7516">
            <v>26</v>
          </cell>
        </row>
        <row r="7517">
          <cell r="J7517">
            <v>28116</v>
          </cell>
          <cell r="K7517" t="str">
            <v>Alan Shawn Feinstein Elementary at Broad Street</v>
          </cell>
          <cell r="L7517">
            <v>28</v>
          </cell>
        </row>
        <row r="7518">
          <cell r="J7518">
            <v>28116</v>
          </cell>
          <cell r="K7518" t="str">
            <v>Alan Shawn Feinstein Elementary at Broad Street</v>
          </cell>
          <cell r="L7518">
            <v>28</v>
          </cell>
        </row>
        <row r="7519">
          <cell r="J7519">
            <v>16114</v>
          </cell>
          <cell r="K7519" t="str">
            <v>Early Childhood Center</v>
          </cell>
          <cell r="L7519">
            <v>16</v>
          </cell>
        </row>
        <row r="7520">
          <cell r="J7520">
            <v>8115</v>
          </cell>
          <cell r="K7520" t="str">
            <v>Joseph L. McCourt Middle School</v>
          </cell>
          <cell r="L7520">
            <v>8</v>
          </cell>
        </row>
        <row r="7521">
          <cell r="J7521">
            <v>28163</v>
          </cell>
          <cell r="K7521" t="str">
            <v>Dr. Martin Luther King, Jr. Elementary School</v>
          </cell>
          <cell r="L7521">
            <v>28</v>
          </cell>
        </row>
        <row r="7522">
          <cell r="J7522">
            <v>28135</v>
          </cell>
          <cell r="K7522" t="str">
            <v>George J. West Elementary School</v>
          </cell>
          <cell r="L7522">
            <v>28</v>
          </cell>
        </row>
        <row r="7523">
          <cell r="J7523">
            <v>27112</v>
          </cell>
          <cell r="K7523" t="str">
            <v>Portsmouth Middle School</v>
          </cell>
          <cell r="L7523">
            <v>27</v>
          </cell>
        </row>
        <row r="7524">
          <cell r="J7524">
            <v>6116</v>
          </cell>
          <cell r="K7524" t="str">
            <v>Tiogue School</v>
          </cell>
          <cell r="L7524">
            <v>6</v>
          </cell>
        </row>
        <row r="7525">
          <cell r="J7525">
            <v>8109</v>
          </cell>
          <cell r="K7525" t="str">
            <v>Community School</v>
          </cell>
          <cell r="L7525">
            <v>8</v>
          </cell>
        </row>
        <row r="7526">
          <cell r="J7526">
            <v>30102</v>
          </cell>
          <cell r="K7526" t="str">
            <v xml:space="preserve">Hope Elementary School                            </v>
          </cell>
          <cell r="L7526">
            <v>30</v>
          </cell>
        </row>
        <row r="7527">
          <cell r="J7527">
            <v>30102</v>
          </cell>
          <cell r="K7527" t="str">
            <v xml:space="preserve">Hope Elementary School                            </v>
          </cell>
          <cell r="L7527">
            <v>30</v>
          </cell>
        </row>
        <row r="7528">
          <cell r="J7528">
            <v>30103</v>
          </cell>
          <cell r="K7528" t="str">
            <v>Clayville Elementary School</v>
          </cell>
          <cell r="L7528">
            <v>30</v>
          </cell>
        </row>
        <row r="7529">
          <cell r="J7529">
            <v>30103</v>
          </cell>
          <cell r="K7529" t="str">
            <v>Clayville Elementary School</v>
          </cell>
          <cell r="L7529">
            <v>30</v>
          </cell>
        </row>
        <row r="7530">
          <cell r="J7530">
            <v>30103</v>
          </cell>
          <cell r="K7530" t="str">
            <v>Clayville Elementary School</v>
          </cell>
          <cell r="L7530">
            <v>30</v>
          </cell>
        </row>
        <row r="7531">
          <cell r="J7531">
            <v>17113</v>
          </cell>
          <cell r="K7531" t="str">
            <v>Northern Lincoln Elementary School</v>
          </cell>
          <cell r="L7531">
            <v>17</v>
          </cell>
        </row>
        <row r="7532">
          <cell r="J7532">
            <v>24105</v>
          </cell>
          <cell r="K7532" t="str">
            <v>North Providence High School</v>
          </cell>
          <cell r="L7532">
            <v>24</v>
          </cell>
        </row>
        <row r="7533">
          <cell r="J7533">
            <v>1108</v>
          </cell>
          <cell r="K7533" t="str">
            <v>Barrington Middle School</v>
          </cell>
          <cell r="L7533">
            <v>1</v>
          </cell>
        </row>
        <row r="7534">
          <cell r="J7534">
            <v>3190</v>
          </cell>
          <cell r="K7534" t="str">
            <v>Burrillville Public Schools</v>
          </cell>
          <cell r="L7534">
            <v>3</v>
          </cell>
        </row>
        <row r="7535">
          <cell r="J7535">
            <v>7128</v>
          </cell>
          <cell r="K7535" t="str">
            <v>Glen Hills School</v>
          </cell>
          <cell r="L7535">
            <v>7</v>
          </cell>
        </row>
        <row r="7536">
          <cell r="J7536">
            <v>9105</v>
          </cell>
          <cell r="K7536" t="str">
            <v>Frenchtown School</v>
          </cell>
          <cell r="L7536">
            <v>9</v>
          </cell>
        </row>
        <row r="7537">
          <cell r="J7537">
            <v>28163</v>
          </cell>
          <cell r="K7537" t="str">
            <v>Dr. Martin Luther King, Jr. Elementary School</v>
          </cell>
          <cell r="L7537">
            <v>28</v>
          </cell>
        </row>
        <row r="7538">
          <cell r="J7538">
            <v>28163</v>
          </cell>
          <cell r="K7538" t="str">
            <v>Dr. Martin Luther King, Jr. Elementary School</v>
          </cell>
          <cell r="L7538">
            <v>28</v>
          </cell>
        </row>
        <row r="7539">
          <cell r="J7539">
            <v>7110</v>
          </cell>
          <cell r="K7539" t="str">
            <v>Daniel D. Waterman School</v>
          </cell>
          <cell r="L7539">
            <v>7</v>
          </cell>
        </row>
        <row r="7540">
          <cell r="J7540">
            <v>35142</v>
          </cell>
          <cell r="K7540" t="str">
            <v>Warwick Veterans Middle School</v>
          </cell>
          <cell r="L7540">
            <v>35</v>
          </cell>
        </row>
        <row r="7541">
          <cell r="J7541">
            <v>10113</v>
          </cell>
          <cell r="K7541" t="str">
            <v>Kent Heights School</v>
          </cell>
          <cell r="L7541">
            <v>10</v>
          </cell>
        </row>
        <row r="7542">
          <cell r="J7542">
            <v>33108</v>
          </cell>
          <cell r="K7542" t="str">
            <v>Tiverton High School</v>
          </cell>
          <cell r="L7542">
            <v>33</v>
          </cell>
        </row>
        <row r="7543">
          <cell r="J7543">
            <v>1103</v>
          </cell>
          <cell r="K7543" t="str">
            <v>Primrose Hill School</v>
          </cell>
          <cell r="L7543">
            <v>1</v>
          </cell>
        </row>
        <row r="7544">
          <cell r="J7544">
            <v>39123</v>
          </cell>
          <cell r="K7544" t="str">
            <v>Woonsocket High School</v>
          </cell>
          <cell r="L7544">
            <v>39</v>
          </cell>
        </row>
        <row r="7545">
          <cell r="J7545">
            <v>35104</v>
          </cell>
          <cell r="K7545" t="str">
            <v>Oakland Beach Elementary School</v>
          </cell>
          <cell r="L7545">
            <v>35</v>
          </cell>
        </row>
        <row r="7546">
          <cell r="J7546">
            <v>28161</v>
          </cell>
          <cell r="K7546" t="str">
            <v>Harry Kizirian Elementary School</v>
          </cell>
          <cell r="L7546">
            <v>28</v>
          </cell>
        </row>
        <row r="7547">
          <cell r="J7547">
            <v>10109</v>
          </cell>
          <cell r="K7547" t="str">
            <v>Edward R. Martin Middle School</v>
          </cell>
          <cell r="L7547">
            <v>10</v>
          </cell>
        </row>
        <row r="7548">
          <cell r="J7548">
            <v>6119</v>
          </cell>
          <cell r="K7548" t="str">
            <v>Coventry High School</v>
          </cell>
          <cell r="L7548">
            <v>6</v>
          </cell>
        </row>
        <row r="7549">
          <cell r="J7549">
            <v>30105</v>
          </cell>
          <cell r="K7549" t="str">
            <v>Scituate Middle School</v>
          </cell>
          <cell r="L7549">
            <v>30</v>
          </cell>
        </row>
        <row r="7550">
          <cell r="J7550">
            <v>6104</v>
          </cell>
          <cell r="K7550" t="str">
            <v>Alan Shawn Feinstein Middle School Of Coventry</v>
          </cell>
          <cell r="L7550">
            <v>6</v>
          </cell>
        </row>
        <row r="7551">
          <cell r="J7551">
            <v>97101</v>
          </cell>
          <cell r="K7551" t="str">
            <v>Wawaloam School</v>
          </cell>
          <cell r="L7551">
            <v>97</v>
          </cell>
        </row>
        <row r="7552">
          <cell r="J7552">
            <v>39117</v>
          </cell>
          <cell r="K7552" t="str">
            <v>Citizens Memorial School</v>
          </cell>
          <cell r="L7552">
            <v>39</v>
          </cell>
        </row>
        <row r="7553">
          <cell r="J7553">
            <v>26125</v>
          </cell>
          <cell r="K7553" t="str">
            <v>Francis J. Varieur School</v>
          </cell>
          <cell r="L7553">
            <v>26</v>
          </cell>
        </row>
        <row r="7554">
          <cell r="J7554">
            <v>98101</v>
          </cell>
          <cell r="K7554" t="str">
            <v xml:space="preserve">Chariho Regional High School                      </v>
          </cell>
          <cell r="L7554">
            <v>98</v>
          </cell>
        </row>
        <row r="7555">
          <cell r="J7555">
            <v>28164</v>
          </cell>
          <cell r="K7555" t="str">
            <v>Classical High School</v>
          </cell>
          <cell r="L7555">
            <v>28</v>
          </cell>
        </row>
        <row r="7556">
          <cell r="J7556">
            <v>30104</v>
          </cell>
          <cell r="K7556" t="str">
            <v>Scituate High School</v>
          </cell>
          <cell r="L7556">
            <v>30</v>
          </cell>
        </row>
        <row r="7557">
          <cell r="J7557">
            <v>30105</v>
          </cell>
          <cell r="K7557" t="str">
            <v>Scituate Middle School</v>
          </cell>
          <cell r="L7557">
            <v>30</v>
          </cell>
        </row>
        <row r="7558">
          <cell r="J7558">
            <v>17117</v>
          </cell>
          <cell r="K7558" t="str">
            <v>Lincoln Middle School</v>
          </cell>
          <cell r="L7558">
            <v>17</v>
          </cell>
        </row>
        <row r="7559">
          <cell r="J7559">
            <v>7704</v>
          </cell>
          <cell r="K7559" t="str">
            <v>RI Department of Corrections, Education Unit</v>
          </cell>
          <cell r="L7559">
            <v>66</v>
          </cell>
        </row>
        <row r="7560">
          <cell r="J7560">
            <v>21107</v>
          </cell>
          <cell r="K7560" t="str">
            <v>Claiborne Pell Elementary School</v>
          </cell>
          <cell r="L7560">
            <v>21</v>
          </cell>
        </row>
        <row r="7561">
          <cell r="J7561">
            <v>21107</v>
          </cell>
          <cell r="K7561" t="str">
            <v>Claiborne Pell Elementary School</v>
          </cell>
          <cell r="L7561">
            <v>21</v>
          </cell>
        </row>
        <row r="7562">
          <cell r="J7562">
            <v>17117</v>
          </cell>
          <cell r="K7562" t="str">
            <v>Lincoln Middle School</v>
          </cell>
          <cell r="L7562">
            <v>17</v>
          </cell>
        </row>
        <row r="7563">
          <cell r="J7563">
            <v>28122</v>
          </cell>
          <cell r="K7563" t="str">
            <v>Charles N. Fortes Elementary School</v>
          </cell>
          <cell r="L7563">
            <v>28</v>
          </cell>
        </row>
        <row r="7564">
          <cell r="J7564">
            <v>32107</v>
          </cell>
          <cell r="K7564" t="str">
            <v>Peace Dale Elementary School</v>
          </cell>
          <cell r="L7564">
            <v>32</v>
          </cell>
        </row>
        <row r="7565">
          <cell r="J7565">
            <v>10116</v>
          </cell>
          <cell r="K7565" t="str">
            <v>Agnes B. Hennessey School</v>
          </cell>
          <cell r="L7565">
            <v>10</v>
          </cell>
        </row>
        <row r="7566">
          <cell r="J7566">
            <v>35138</v>
          </cell>
          <cell r="K7566" t="str">
            <v>Toll Gate High School</v>
          </cell>
          <cell r="L7566">
            <v>35</v>
          </cell>
        </row>
        <row r="7567">
          <cell r="J7567">
            <v>24110</v>
          </cell>
          <cell r="K7567" t="str">
            <v>Greystone School</v>
          </cell>
          <cell r="L7567">
            <v>24</v>
          </cell>
        </row>
        <row r="7568">
          <cell r="J7568">
            <v>24110</v>
          </cell>
          <cell r="K7568" t="str">
            <v>Greystone School</v>
          </cell>
          <cell r="L7568">
            <v>24</v>
          </cell>
        </row>
        <row r="7569">
          <cell r="J7569">
            <v>28165</v>
          </cell>
          <cell r="K7569" t="str">
            <v>Pleasant View School</v>
          </cell>
          <cell r="L7569">
            <v>28</v>
          </cell>
        </row>
        <row r="7570">
          <cell r="J7570">
            <v>99102</v>
          </cell>
          <cell r="K7570" t="str">
            <v>Ponaganset High School</v>
          </cell>
          <cell r="L7570">
            <v>99</v>
          </cell>
        </row>
        <row r="7571">
          <cell r="J7571">
            <v>39110</v>
          </cell>
          <cell r="K7571" t="str">
            <v>Governor Aram J. Pothier School</v>
          </cell>
          <cell r="L7571">
            <v>39</v>
          </cell>
        </row>
        <row r="7572">
          <cell r="J7572">
            <v>23114</v>
          </cell>
          <cell r="K7572" t="str">
            <v>Stony Lane Elementary School</v>
          </cell>
          <cell r="L7572">
            <v>23</v>
          </cell>
        </row>
        <row r="7573">
          <cell r="J7573">
            <v>24105</v>
          </cell>
          <cell r="K7573" t="str">
            <v>North Providence High School</v>
          </cell>
          <cell r="L7573">
            <v>24</v>
          </cell>
        </row>
        <row r="7574">
          <cell r="J7574">
            <v>99102</v>
          </cell>
          <cell r="K7574" t="str">
            <v>Ponaganset High School</v>
          </cell>
          <cell r="L7574">
            <v>99</v>
          </cell>
        </row>
        <row r="7575">
          <cell r="J7575">
            <v>16111</v>
          </cell>
          <cell r="K7575" t="str">
            <v>Nicholas A. Ferri Middle School</v>
          </cell>
          <cell r="L7575">
            <v>16</v>
          </cell>
        </row>
        <row r="7576">
          <cell r="J7576">
            <v>9102</v>
          </cell>
          <cell r="K7576" t="str">
            <v>James H. Eldredge El. School</v>
          </cell>
          <cell r="L7576">
            <v>9</v>
          </cell>
        </row>
        <row r="7577">
          <cell r="J7577">
            <v>35104</v>
          </cell>
          <cell r="K7577" t="str">
            <v>Oakland Beach Elementary School</v>
          </cell>
          <cell r="L7577">
            <v>35</v>
          </cell>
        </row>
        <row r="7578">
          <cell r="J7578">
            <v>35132</v>
          </cell>
          <cell r="K7578" t="str">
            <v>Park School</v>
          </cell>
          <cell r="L7578">
            <v>35</v>
          </cell>
        </row>
        <row r="7579">
          <cell r="J7579">
            <v>26118</v>
          </cell>
          <cell r="K7579" t="str">
            <v>Charles E. Shea High School</v>
          </cell>
          <cell r="L7579">
            <v>26</v>
          </cell>
        </row>
        <row r="7580">
          <cell r="J7580">
            <v>32108</v>
          </cell>
          <cell r="K7580" t="str">
            <v>South Kingstown High School</v>
          </cell>
          <cell r="L7580">
            <v>32</v>
          </cell>
        </row>
        <row r="7581">
          <cell r="J7581">
            <v>19106</v>
          </cell>
          <cell r="K7581" t="str">
            <v>Aquidneck School</v>
          </cell>
          <cell r="L7581">
            <v>19</v>
          </cell>
        </row>
        <row r="7582">
          <cell r="J7582">
            <v>36104</v>
          </cell>
          <cell r="K7582" t="str">
            <v>Westerly High School</v>
          </cell>
          <cell r="L7582">
            <v>36</v>
          </cell>
        </row>
        <row r="7583">
          <cell r="J7583">
            <v>16103</v>
          </cell>
          <cell r="K7583" t="str">
            <v>Thornton School</v>
          </cell>
          <cell r="L7583">
            <v>16</v>
          </cell>
        </row>
        <row r="7584">
          <cell r="J7584">
            <v>35134</v>
          </cell>
          <cell r="K7584" t="str">
            <v>Pilgrim High School</v>
          </cell>
          <cell r="L7584">
            <v>35</v>
          </cell>
        </row>
        <row r="7585">
          <cell r="J7585">
            <v>4117</v>
          </cell>
          <cell r="K7585" t="str">
            <v>Margaret I. Robertson School</v>
          </cell>
          <cell r="L7585">
            <v>4</v>
          </cell>
        </row>
        <row r="7586">
          <cell r="J7586">
            <v>23108</v>
          </cell>
          <cell r="K7586" t="str">
            <v>North Kingstown Senior High School</v>
          </cell>
          <cell r="L7586">
            <v>23</v>
          </cell>
        </row>
        <row r="7587">
          <cell r="J7587">
            <v>10109</v>
          </cell>
          <cell r="K7587" t="str">
            <v>Edward R. Martin Middle School</v>
          </cell>
          <cell r="L7587">
            <v>10</v>
          </cell>
        </row>
        <row r="7588">
          <cell r="J7588">
            <v>26118</v>
          </cell>
          <cell r="K7588" t="str">
            <v>Charles E. Shea High School</v>
          </cell>
          <cell r="L7588">
            <v>26</v>
          </cell>
        </row>
        <row r="7589">
          <cell r="J7589">
            <v>7136</v>
          </cell>
          <cell r="K7589" t="str">
            <v>Orchard Farms Elementary School</v>
          </cell>
          <cell r="L7589">
            <v>7</v>
          </cell>
        </row>
        <row r="7590">
          <cell r="J7590">
            <v>35142</v>
          </cell>
          <cell r="K7590" t="str">
            <v>Warwick Veterans Middle School</v>
          </cell>
          <cell r="L7590">
            <v>35</v>
          </cell>
        </row>
        <row r="7591">
          <cell r="J7591">
            <v>10122</v>
          </cell>
          <cell r="K7591" t="str">
            <v>Riverside Middle School</v>
          </cell>
          <cell r="L7591">
            <v>10</v>
          </cell>
        </row>
        <row r="7592">
          <cell r="J7592">
            <v>28130</v>
          </cell>
          <cell r="K7592" t="str">
            <v>Veazie Street School</v>
          </cell>
          <cell r="L7592">
            <v>28</v>
          </cell>
        </row>
        <row r="7593">
          <cell r="J7593">
            <v>13103</v>
          </cell>
          <cell r="K7593" t="str">
            <v>Fogarty Memorial School</v>
          </cell>
          <cell r="L7593">
            <v>13</v>
          </cell>
        </row>
        <row r="7594">
          <cell r="J7594">
            <v>13103</v>
          </cell>
          <cell r="K7594" t="str">
            <v>Fogarty Memorial School</v>
          </cell>
          <cell r="L7594">
            <v>13</v>
          </cell>
        </row>
        <row r="7595">
          <cell r="J7595">
            <v>13104</v>
          </cell>
          <cell r="K7595" t="str">
            <v>West Glocester Elementary</v>
          </cell>
          <cell r="L7595">
            <v>13</v>
          </cell>
        </row>
        <row r="7596">
          <cell r="J7596">
            <v>16103</v>
          </cell>
          <cell r="K7596" t="str">
            <v>Thornton School</v>
          </cell>
          <cell r="L7596">
            <v>16</v>
          </cell>
        </row>
        <row r="7597">
          <cell r="J7597">
            <v>8114</v>
          </cell>
          <cell r="K7597" t="str">
            <v>Cumberland High School</v>
          </cell>
          <cell r="L7597">
            <v>8</v>
          </cell>
        </row>
        <row r="7598">
          <cell r="J7598">
            <v>31107</v>
          </cell>
          <cell r="K7598" t="str">
            <v>Smithfield Senior High School</v>
          </cell>
          <cell r="L7598">
            <v>31</v>
          </cell>
        </row>
        <row r="7599">
          <cell r="J7599">
            <v>31107</v>
          </cell>
          <cell r="K7599" t="str">
            <v>Smithfield Senior High School</v>
          </cell>
          <cell r="L7599">
            <v>31</v>
          </cell>
        </row>
        <row r="7600">
          <cell r="J7600">
            <v>38107</v>
          </cell>
          <cell r="K7600" t="str">
            <v>John F. Deering Middle School</v>
          </cell>
          <cell r="L7600">
            <v>38</v>
          </cell>
        </row>
        <row r="7601">
          <cell r="J7601">
            <v>3109</v>
          </cell>
          <cell r="K7601" t="str">
            <v>Burrillville High School</v>
          </cell>
          <cell r="L7601">
            <v>3</v>
          </cell>
        </row>
        <row r="7602">
          <cell r="J7602">
            <v>28190</v>
          </cell>
          <cell r="K7602" t="str">
            <v>Providence Public Schools</v>
          </cell>
          <cell r="L7602">
            <v>28</v>
          </cell>
        </row>
        <row r="7603">
          <cell r="J7603">
            <v>28150</v>
          </cell>
          <cell r="K7603" t="str">
            <v>Mount Pleasant High School</v>
          </cell>
          <cell r="L7603">
            <v>28</v>
          </cell>
        </row>
        <row r="7604">
          <cell r="J7604">
            <v>13104</v>
          </cell>
          <cell r="K7604" t="str">
            <v>West Glocester Elementary</v>
          </cell>
          <cell r="L7604">
            <v>13</v>
          </cell>
        </row>
        <row r="7605">
          <cell r="J7605">
            <v>96107</v>
          </cell>
          <cell r="K7605" t="str">
            <v>Mt. Hope High School</v>
          </cell>
          <cell r="L7605">
            <v>96</v>
          </cell>
        </row>
        <row r="7606">
          <cell r="J7606">
            <v>26115</v>
          </cell>
          <cell r="K7606" t="str">
            <v>Flora S. Curtis Memorial School</v>
          </cell>
          <cell r="L7606">
            <v>26</v>
          </cell>
        </row>
        <row r="7607">
          <cell r="J7607">
            <v>24105</v>
          </cell>
          <cell r="K7607" t="str">
            <v>North Providence High School</v>
          </cell>
          <cell r="L7607">
            <v>24</v>
          </cell>
        </row>
        <row r="7608">
          <cell r="J7608">
            <v>8114</v>
          </cell>
          <cell r="K7608" t="str">
            <v>Cumberland High School</v>
          </cell>
          <cell r="L7608">
            <v>8</v>
          </cell>
        </row>
        <row r="7609">
          <cell r="J7609">
            <v>17110</v>
          </cell>
          <cell r="K7609" t="str">
            <v>Lincoln Senior High School</v>
          </cell>
          <cell r="L7609">
            <v>17</v>
          </cell>
        </row>
        <row r="7610">
          <cell r="J7610">
            <v>8116</v>
          </cell>
          <cell r="K7610" t="str">
            <v>North Cumberland Middle School</v>
          </cell>
          <cell r="L7610">
            <v>8</v>
          </cell>
        </row>
        <row r="7611">
          <cell r="J7611">
            <v>28160</v>
          </cell>
          <cell r="K7611" t="str">
            <v>Mary E. Fogarty Elementary School</v>
          </cell>
          <cell r="L7611">
            <v>28</v>
          </cell>
        </row>
        <row r="7612">
          <cell r="J7612">
            <v>39128</v>
          </cell>
          <cell r="K7612" t="str">
            <v>Kevin K. Coleman Elementary School</v>
          </cell>
          <cell r="L7612">
            <v>39</v>
          </cell>
        </row>
        <row r="7613">
          <cell r="J7613">
            <v>35139</v>
          </cell>
          <cell r="K7613" t="str">
            <v>Winman Middle School</v>
          </cell>
          <cell r="L7613">
            <v>35</v>
          </cell>
        </row>
        <row r="7614">
          <cell r="J7614">
            <v>6104</v>
          </cell>
          <cell r="K7614" t="str">
            <v>Alan Shawn Feinstein Middle School Of Coventry</v>
          </cell>
          <cell r="L7614">
            <v>6</v>
          </cell>
        </row>
        <row r="7615">
          <cell r="J7615">
            <v>28156</v>
          </cell>
          <cell r="K7615" t="str">
            <v>Robert L Bailey IV, Elementary School</v>
          </cell>
          <cell r="L7615">
            <v>28</v>
          </cell>
        </row>
        <row r="7616">
          <cell r="J7616">
            <v>8114</v>
          </cell>
          <cell r="K7616" t="str">
            <v>Cumberland High School</v>
          </cell>
          <cell r="L7616">
            <v>8</v>
          </cell>
        </row>
        <row r="7617">
          <cell r="J7617">
            <v>36104</v>
          </cell>
          <cell r="K7617" t="str">
            <v>Westerly High School</v>
          </cell>
          <cell r="L7617">
            <v>36</v>
          </cell>
        </row>
        <row r="7618">
          <cell r="J7618">
            <v>19106</v>
          </cell>
          <cell r="K7618" t="str">
            <v>Aquidneck School</v>
          </cell>
          <cell r="L7618">
            <v>19</v>
          </cell>
        </row>
        <row r="7619">
          <cell r="J7619">
            <v>35142</v>
          </cell>
          <cell r="K7619" t="str">
            <v>Warwick Veterans Middle School</v>
          </cell>
          <cell r="L7619">
            <v>35</v>
          </cell>
        </row>
        <row r="7620">
          <cell r="J7620">
            <v>33107</v>
          </cell>
          <cell r="K7620" t="str">
            <v>Pocasset School</v>
          </cell>
          <cell r="L7620">
            <v>33</v>
          </cell>
        </row>
        <row r="7621">
          <cell r="J7621">
            <v>8109</v>
          </cell>
          <cell r="K7621" t="str">
            <v>Community School</v>
          </cell>
          <cell r="L7621">
            <v>8</v>
          </cell>
        </row>
        <row r="7622">
          <cell r="J7622">
            <v>13104</v>
          </cell>
          <cell r="K7622" t="str">
            <v>West Glocester Elementary</v>
          </cell>
          <cell r="L7622">
            <v>13</v>
          </cell>
        </row>
        <row r="7623">
          <cell r="J7623">
            <v>28121</v>
          </cell>
          <cell r="K7623" t="str">
            <v>Alfred Lima, Sr. Elementary School</v>
          </cell>
          <cell r="L7623">
            <v>28</v>
          </cell>
        </row>
        <row r="7624">
          <cell r="J7624">
            <v>1105</v>
          </cell>
          <cell r="K7624" t="str">
            <v>Hampden Meadows School</v>
          </cell>
          <cell r="L7624">
            <v>1</v>
          </cell>
        </row>
        <row r="7625">
          <cell r="J7625">
            <v>7128</v>
          </cell>
          <cell r="K7625" t="str">
            <v>Glen Hills School</v>
          </cell>
          <cell r="L7625">
            <v>7</v>
          </cell>
        </row>
        <row r="7626">
          <cell r="J7626">
            <v>39131</v>
          </cell>
          <cell r="K7626" t="str">
            <v>Woonsocket Middle School at Hamlet</v>
          </cell>
          <cell r="L7626">
            <v>39</v>
          </cell>
        </row>
        <row r="7627">
          <cell r="J7627">
            <v>96107</v>
          </cell>
          <cell r="K7627" t="str">
            <v>Mt. Hope High School</v>
          </cell>
          <cell r="L7627">
            <v>96</v>
          </cell>
        </row>
        <row r="7628">
          <cell r="J7628">
            <v>96113</v>
          </cell>
          <cell r="K7628" t="str">
            <v>Hugh Cole School</v>
          </cell>
          <cell r="L7628">
            <v>96</v>
          </cell>
        </row>
        <row r="7629">
          <cell r="J7629">
            <v>28137</v>
          </cell>
          <cell r="K7629" t="str">
            <v>Esek Hopkins Middle School</v>
          </cell>
          <cell r="L7629">
            <v>28</v>
          </cell>
        </row>
        <row r="7630">
          <cell r="J7630">
            <v>38105</v>
          </cell>
          <cell r="K7630" t="str">
            <v>Maisie E. Quinn Elementary School</v>
          </cell>
          <cell r="L7630">
            <v>38</v>
          </cell>
        </row>
        <row r="7631">
          <cell r="J7631">
            <v>38106</v>
          </cell>
          <cell r="K7631" t="str">
            <v>West Warwick Senior High School</v>
          </cell>
          <cell r="L7631">
            <v>38</v>
          </cell>
        </row>
        <row r="7632">
          <cell r="J7632">
            <v>7127</v>
          </cell>
          <cell r="K7632" t="str">
            <v xml:space="preserve">Stone Hill School                                 </v>
          </cell>
          <cell r="L7632">
            <v>7</v>
          </cell>
        </row>
        <row r="7633">
          <cell r="J7633">
            <v>26105</v>
          </cell>
          <cell r="K7633" t="str">
            <v>William E Tolman Senior High School</v>
          </cell>
          <cell r="L7633">
            <v>26</v>
          </cell>
        </row>
        <row r="7634">
          <cell r="J7634">
            <v>9108</v>
          </cell>
          <cell r="K7634" t="str">
            <v>George Hanaford School</v>
          </cell>
          <cell r="L7634">
            <v>9</v>
          </cell>
        </row>
        <row r="7635">
          <cell r="J7635">
            <v>28143</v>
          </cell>
          <cell r="K7635" t="str">
            <v>Nathan Bishop Middle School</v>
          </cell>
          <cell r="L7635">
            <v>28</v>
          </cell>
        </row>
        <row r="7636">
          <cell r="J7636">
            <v>1108</v>
          </cell>
          <cell r="K7636" t="str">
            <v>Barrington Middle School</v>
          </cell>
          <cell r="L7636">
            <v>1</v>
          </cell>
        </row>
        <row r="7637">
          <cell r="J7637">
            <v>6112</v>
          </cell>
          <cell r="K7637" t="str">
            <v>Hopkins Hill School</v>
          </cell>
          <cell r="L7637">
            <v>6</v>
          </cell>
        </row>
        <row r="7638">
          <cell r="J7638">
            <v>26119</v>
          </cell>
          <cell r="K7638" t="str">
            <v>Henry J. Winters School</v>
          </cell>
          <cell r="L7638">
            <v>26</v>
          </cell>
        </row>
        <row r="7639">
          <cell r="J7639">
            <v>38105</v>
          </cell>
          <cell r="K7639" t="str">
            <v>Maisie E. Quinn Elementary School</v>
          </cell>
          <cell r="L7639">
            <v>38</v>
          </cell>
        </row>
        <row r="7640">
          <cell r="J7640">
            <v>35134</v>
          </cell>
          <cell r="K7640" t="str">
            <v>Pilgrim High School</v>
          </cell>
          <cell r="L7640">
            <v>35</v>
          </cell>
        </row>
        <row r="7641">
          <cell r="J7641">
            <v>4108</v>
          </cell>
          <cell r="K7641" t="str">
            <v>Central Falls Senior High School</v>
          </cell>
          <cell r="L7641">
            <v>4</v>
          </cell>
        </row>
        <row r="7642">
          <cell r="J7642">
            <v>6121</v>
          </cell>
          <cell r="K7642" t="str">
            <v>Washington Oak School</v>
          </cell>
          <cell r="L7642">
            <v>6</v>
          </cell>
        </row>
        <row r="7643">
          <cell r="J7643">
            <v>7103</v>
          </cell>
          <cell r="K7643" t="str">
            <v>Oak Lawn School</v>
          </cell>
          <cell r="L7643">
            <v>7</v>
          </cell>
        </row>
        <row r="7644">
          <cell r="J7644">
            <v>38107</v>
          </cell>
          <cell r="K7644" t="str">
            <v>John F. Deering Middle School</v>
          </cell>
          <cell r="L7644">
            <v>38</v>
          </cell>
        </row>
        <row r="7645">
          <cell r="J7645">
            <v>35131</v>
          </cell>
          <cell r="K7645" t="str">
            <v>Cedar Hill School</v>
          </cell>
          <cell r="L7645">
            <v>35</v>
          </cell>
        </row>
        <row r="7646">
          <cell r="J7646">
            <v>26105</v>
          </cell>
          <cell r="K7646" t="str">
            <v>William E Tolman Senior High School</v>
          </cell>
          <cell r="L7646">
            <v>26</v>
          </cell>
        </row>
        <row r="7647">
          <cell r="J7647">
            <v>28602</v>
          </cell>
          <cell r="K7647" t="str">
            <v>Paul Cuffee Charter School</v>
          </cell>
          <cell r="L7647">
            <v>51</v>
          </cell>
        </row>
        <row r="7648">
          <cell r="J7648">
            <v>28602</v>
          </cell>
          <cell r="K7648" t="str">
            <v>Paul Cuffee Charter School</v>
          </cell>
          <cell r="L7648">
            <v>51</v>
          </cell>
        </row>
        <row r="7649">
          <cell r="J7649">
            <v>26125</v>
          </cell>
          <cell r="K7649" t="str">
            <v>Francis J. Varieur School</v>
          </cell>
          <cell r="L7649">
            <v>26</v>
          </cell>
        </row>
        <row r="7650">
          <cell r="J7650">
            <v>17701</v>
          </cell>
          <cell r="K7650" t="str">
            <v>Wm. M. Davies Jr. Career-Technical  High School</v>
          </cell>
          <cell r="L7650">
            <v>40</v>
          </cell>
        </row>
        <row r="7651">
          <cell r="J7651">
            <v>26107</v>
          </cell>
          <cell r="K7651" t="str">
            <v>Lyman B. Goff Middle School</v>
          </cell>
          <cell r="L7651">
            <v>26</v>
          </cell>
        </row>
        <row r="7652">
          <cell r="J7652">
            <v>21107</v>
          </cell>
          <cell r="K7652" t="str">
            <v>Claiborne Pell Elementary School</v>
          </cell>
          <cell r="L7652">
            <v>21</v>
          </cell>
        </row>
        <row r="7653">
          <cell r="J7653">
            <v>35134</v>
          </cell>
          <cell r="K7653" t="str">
            <v>Pilgrim High School</v>
          </cell>
          <cell r="L7653">
            <v>35</v>
          </cell>
        </row>
        <row r="7654">
          <cell r="J7654">
            <v>8108</v>
          </cell>
          <cell r="K7654" t="str">
            <v>Garvin Memorial School</v>
          </cell>
          <cell r="L7654">
            <v>8</v>
          </cell>
        </row>
        <row r="7655">
          <cell r="J7655">
            <v>19190</v>
          </cell>
          <cell r="K7655" t="str">
            <v>Middletown Public Schools</v>
          </cell>
          <cell r="L7655">
            <v>19</v>
          </cell>
        </row>
        <row r="7656">
          <cell r="J7656">
            <v>96106</v>
          </cell>
          <cell r="K7656" t="str">
            <v>Rockwell School</v>
          </cell>
          <cell r="L7656">
            <v>96</v>
          </cell>
        </row>
        <row r="7657">
          <cell r="J7657">
            <v>1106</v>
          </cell>
          <cell r="K7657" t="str">
            <v>Barrington High School</v>
          </cell>
          <cell r="L7657">
            <v>1</v>
          </cell>
        </row>
        <row r="7658">
          <cell r="J7658">
            <v>7129</v>
          </cell>
          <cell r="K7658" t="str">
            <v xml:space="preserve">Western Hills Middle School                       </v>
          </cell>
          <cell r="L7658">
            <v>7</v>
          </cell>
        </row>
        <row r="7659">
          <cell r="J7659">
            <v>35134</v>
          </cell>
          <cell r="K7659" t="str">
            <v>Pilgrim High School</v>
          </cell>
          <cell r="L7659">
            <v>35</v>
          </cell>
        </row>
        <row r="7660">
          <cell r="J7660">
            <v>35134</v>
          </cell>
          <cell r="K7660" t="str">
            <v>Pilgrim High School</v>
          </cell>
          <cell r="L7660">
            <v>35</v>
          </cell>
        </row>
        <row r="7661">
          <cell r="J7661">
            <v>6119</v>
          </cell>
          <cell r="K7661" t="str">
            <v>Coventry High School</v>
          </cell>
          <cell r="L7661">
            <v>6</v>
          </cell>
        </row>
        <row r="7662">
          <cell r="J7662">
            <v>28182</v>
          </cell>
          <cell r="K7662" t="str">
            <v>Governor Christopher DelSesto Middle School</v>
          </cell>
          <cell r="L7662">
            <v>28</v>
          </cell>
        </row>
        <row r="7663">
          <cell r="J7663">
            <v>16114</v>
          </cell>
          <cell r="K7663" t="str">
            <v>Early Childhood Center</v>
          </cell>
          <cell r="L7663">
            <v>16</v>
          </cell>
        </row>
        <row r="7664">
          <cell r="J7664">
            <v>21106</v>
          </cell>
          <cell r="K7664" t="str">
            <v>Frank E. Thompson Middle School</v>
          </cell>
          <cell r="L7664">
            <v>21</v>
          </cell>
        </row>
        <row r="7665">
          <cell r="J7665">
            <v>26107</v>
          </cell>
          <cell r="K7665" t="str">
            <v>Lyman B. Goff Middle School</v>
          </cell>
          <cell r="L7665">
            <v>26</v>
          </cell>
        </row>
        <row r="7666">
          <cell r="J7666">
            <v>8114</v>
          </cell>
          <cell r="K7666" t="str">
            <v>Cumberland High School</v>
          </cell>
          <cell r="L7666">
            <v>8</v>
          </cell>
        </row>
        <row r="7667">
          <cell r="J7667">
            <v>4101</v>
          </cell>
          <cell r="K7667" t="str">
            <v>Ella Risk School</v>
          </cell>
          <cell r="L7667">
            <v>4</v>
          </cell>
        </row>
        <row r="7668">
          <cell r="J7668">
            <v>7129</v>
          </cell>
          <cell r="K7668" t="str">
            <v xml:space="preserve">Western Hills Middle School                       </v>
          </cell>
          <cell r="L7668">
            <v>7</v>
          </cell>
        </row>
        <row r="7669">
          <cell r="J7669">
            <v>8114</v>
          </cell>
          <cell r="K7669" t="str">
            <v>Cumberland High School</v>
          </cell>
          <cell r="L7669">
            <v>8</v>
          </cell>
        </row>
        <row r="7670">
          <cell r="J7670">
            <v>28161</v>
          </cell>
          <cell r="K7670" t="str">
            <v>Harry Kizirian Elementary School</v>
          </cell>
          <cell r="L7670">
            <v>28</v>
          </cell>
        </row>
        <row r="7671">
          <cell r="J7671">
            <v>26113</v>
          </cell>
          <cell r="K7671" t="str">
            <v>Fallon Memorial School</v>
          </cell>
          <cell r="L7671">
            <v>26</v>
          </cell>
        </row>
        <row r="7672">
          <cell r="J7672">
            <v>36104</v>
          </cell>
          <cell r="K7672" t="str">
            <v>Westerly High School</v>
          </cell>
          <cell r="L7672">
            <v>36</v>
          </cell>
        </row>
        <row r="7673">
          <cell r="J7673">
            <v>28121</v>
          </cell>
          <cell r="K7673" t="str">
            <v>Alfred Lima, Sr. Elementary School</v>
          </cell>
          <cell r="L7673">
            <v>28</v>
          </cell>
        </row>
        <row r="7674">
          <cell r="J7674">
            <v>28121</v>
          </cell>
          <cell r="K7674" t="str">
            <v>Alfred Lima, Sr. Elementary School</v>
          </cell>
          <cell r="L7674">
            <v>28</v>
          </cell>
        </row>
        <row r="7675">
          <cell r="J7675">
            <v>38107</v>
          </cell>
          <cell r="K7675" t="str">
            <v>John F. Deering Middle School</v>
          </cell>
          <cell r="L7675">
            <v>38</v>
          </cell>
        </row>
        <row r="7676">
          <cell r="J7676">
            <v>24112</v>
          </cell>
          <cell r="K7676" t="str">
            <v>Birchwood Middle School</v>
          </cell>
          <cell r="L7676">
            <v>24</v>
          </cell>
        </row>
        <row r="7677">
          <cell r="J7677">
            <v>28190</v>
          </cell>
          <cell r="K7677" t="str">
            <v>Providence Public Schools</v>
          </cell>
          <cell r="L7677">
            <v>28</v>
          </cell>
        </row>
        <row r="7678">
          <cell r="J7678">
            <v>32113</v>
          </cell>
          <cell r="K7678" t="str">
            <v>Matunuck School</v>
          </cell>
          <cell r="L7678">
            <v>32</v>
          </cell>
        </row>
        <row r="7679">
          <cell r="J7679">
            <v>19114</v>
          </cell>
          <cell r="K7679" t="str">
            <v>Joseph H. Gaudet School</v>
          </cell>
          <cell r="L7679">
            <v>19</v>
          </cell>
        </row>
        <row r="7680">
          <cell r="J7680">
            <v>19117</v>
          </cell>
          <cell r="K7680" t="str">
            <v>Joseph H. Gaudet Learning Academy</v>
          </cell>
          <cell r="L7680">
            <v>19</v>
          </cell>
        </row>
        <row r="7681">
          <cell r="J7681">
            <v>17109</v>
          </cell>
          <cell r="K7681" t="str">
            <v>Lincoln Central Elementary School</v>
          </cell>
          <cell r="L7681">
            <v>17</v>
          </cell>
        </row>
        <row r="7682">
          <cell r="J7682">
            <v>7129</v>
          </cell>
          <cell r="K7682" t="str">
            <v xml:space="preserve">Western Hills Middle School                       </v>
          </cell>
          <cell r="L7682">
            <v>7</v>
          </cell>
        </row>
        <row r="7683">
          <cell r="J7683">
            <v>7129</v>
          </cell>
          <cell r="K7683" t="str">
            <v xml:space="preserve">Western Hills Middle School                       </v>
          </cell>
          <cell r="L7683">
            <v>7</v>
          </cell>
        </row>
        <row r="7684">
          <cell r="J7684">
            <v>8112</v>
          </cell>
          <cell r="K7684" t="str">
            <v>Ashton School</v>
          </cell>
          <cell r="L7684">
            <v>8</v>
          </cell>
        </row>
        <row r="7685">
          <cell r="J7685">
            <v>16109</v>
          </cell>
          <cell r="K7685" t="str">
            <v>Winsor Hill School</v>
          </cell>
          <cell r="L7685">
            <v>16</v>
          </cell>
        </row>
        <row r="7686">
          <cell r="J7686">
            <v>98103</v>
          </cell>
          <cell r="K7686" t="str">
            <v>Chariho Regional Middle School</v>
          </cell>
          <cell r="L7686">
            <v>98</v>
          </cell>
        </row>
        <row r="7687">
          <cell r="J7687">
            <v>31109</v>
          </cell>
          <cell r="K7687" t="str">
            <v>Vincent J. Gallagher Middle School</v>
          </cell>
          <cell r="L7687">
            <v>31</v>
          </cell>
        </row>
        <row r="7688">
          <cell r="J7688">
            <v>17110</v>
          </cell>
          <cell r="K7688" t="str">
            <v>Lincoln Senior High School</v>
          </cell>
          <cell r="L7688">
            <v>17</v>
          </cell>
        </row>
        <row r="7689">
          <cell r="J7689">
            <v>6121</v>
          </cell>
          <cell r="K7689" t="str">
            <v>Washington Oak School</v>
          </cell>
          <cell r="L7689">
            <v>6</v>
          </cell>
        </row>
        <row r="7690">
          <cell r="J7690">
            <v>7118</v>
          </cell>
          <cell r="K7690" t="str">
            <v>Eden Park School</v>
          </cell>
          <cell r="L7690">
            <v>7</v>
          </cell>
        </row>
        <row r="7691">
          <cell r="J7691">
            <v>7124</v>
          </cell>
          <cell r="K7691" t="str">
            <v>George J. Peters School</v>
          </cell>
          <cell r="L7691">
            <v>7</v>
          </cell>
        </row>
        <row r="7692">
          <cell r="J7692">
            <v>17110</v>
          </cell>
          <cell r="K7692" t="str">
            <v>Lincoln Senior High School</v>
          </cell>
          <cell r="L7692">
            <v>17</v>
          </cell>
        </row>
        <row r="7693">
          <cell r="J7693">
            <v>30105</v>
          </cell>
          <cell r="K7693" t="str">
            <v>Scituate Middle School</v>
          </cell>
          <cell r="L7693">
            <v>30</v>
          </cell>
        </row>
        <row r="7694">
          <cell r="J7694">
            <v>31105</v>
          </cell>
          <cell r="K7694" t="str">
            <v>Anna M. McCabe School</v>
          </cell>
          <cell r="L7694">
            <v>31</v>
          </cell>
        </row>
        <row r="7695">
          <cell r="J7695">
            <v>31105</v>
          </cell>
          <cell r="K7695" t="str">
            <v>Anna M. McCabe School</v>
          </cell>
          <cell r="L7695">
            <v>31</v>
          </cell>
        </row>
        <row r="7696">
          <cell r="J7696">
            <v>35138</v>
          </cell>
          <cell r="K7696" t="str">
            <v>Toll Gate High School</v>
          </cell>
          <cell r="L7696">
            <v>35</v>
          </cell>
        </row>
        <row r="7697">
          <cell r="J7697">
            <v>35138</v>
          </cell>
          <cell r="K7697" t="str">
            <v>Toll Gate High School</v>
          </cell>
          <cell r="L7697">
            <v>35</v>
          </cell>
        </row>
        <row r="7698">
          <cell r="J7698">
            <v>19114</v>
          </cell>
          <cell r="K7698" t="str">
            <v>Joseph H. Gaudet School</v>
          </cell>
          <cell r="L7698">
            <v>19</v>
          </cell>
        </row>
        <row r="7699">
          <cell r="J7699">
            <v>19117</v>
          </cell>
          <cell r="K7699" t="str">
            <v>Joseph H. Gaudet Learning Academy</v>
          </cell>
          <cell r="L7699">
            <v>19</v>
          </cell>
        </row>
        <row r="7700">
          <cell r="J7700">
            <v>16111</v>
          </cell>
          <cell r="K7700" t="str">
            <v>Nicholas A. Ferri Middle School</v>
          </cell>
          <cell r="L7700">
            <v>16</v>
          </cell>
        </row>
        <row r="7701">
          <cell r="J7701">
            <v>7113</v>
          </cell>
          <cell r="K7701" t="str">
            <v>Cranston High School East</v>
          </cell>
          <cell r="L7701">
            <v>7</v>
          </cell>
        </row>
        <row r="7702">
          <cell r="J7702">
            <v>35124</v>
          </cell>
          <cell r="K7702" t="str">
            <v>Randall Holden School</v>
          </cell>
          <cell r="L7702">
            <v>35</v>
          </cell>
        </row>
        <row r="7703">
          <cell r="J7703">
            <v>39132</v>
          </cell>
          <cell r="K7703" t="str">
            <v>Woonsocket Middle School at Villa Nova</v>
          </cell>
          <cell r="L7703">
            <v>39</v>
          </cell>
        </row>
        <row r="7704">
          <cell r="J7704">
            <v>39131</v>
          </cell>
          <cell r="K7704" t="str">
            <v>Woonsocket Middle School at Hamlet</v>
          </cell>
          <cell r="L7704">
            <v>39</v>
          </cell>
        </row>
        <row r="7705">
          <cell r="J7705">
            <v>28103</v>
          </cell>
          <cell r="K7705" t="str">
            <v>Leviton Dual Language School</v>
          </cell>
          <cell r="L7705">
            <v>28</v>
          </cell>
        </row>
        <row r="7706">
          <cell r="J7706">
            <v>97105</v>
          </cell>
          <cell r="K7706" t="str">
            <v>Exeter-West Greenwich Regional  Junior High</v>
          </cell>
          <cell r="L7706">
            <v>97</v>
          </cell>
        </row>
        <row r="7707">
          <cell r="J7707">
            <v>97105</v>
          </cell>
          <cell r="K7707" t="str">
            <v>Exeter-West Greenwich Regional  Junior High</v>
          </cell>
          <cell r="L7707">
            <v>97</v>
          </cell>
        </row>
        <row r="7708">
          <cell r="J7708">
            <v>17106</v>
          </cell>
          <cell r="K7708" t="str">
            <v>Lonsdale Elementary School</v>
          </cell>
          <cell r="L7708">
            <v>17</v>
          </cell>
        </row>
        <row r="7709">
          <cell r="J7709">
            <v>31103</v>
          </cell>
          <cell r="K7709" t="str">
            <v>William Winsor School</v>
          </cell>
          <cell r="L7709">
            <v>31</v>
          </cell>
        </row>
        <row r="7710">
          <cell r="J7710">
            <v>24105</v>
          </cell>
          <cell r="K7710" t="str">
            <v>North Providence High School</v>
          </cell>
          <cell r="L7710">
            <v>24</v>
          </cell>
        </row>
        <row r="7711">
          <cell r="J7711">
            <v>36104</v>
          </cell>
          <cell r="K7711" t="str">
            <v>Westerly High School</v>
          </cell>
          <cell r="L7711">
            <v>36</v>
          </cell>
        </row>
        <row r="7712">
          <cell r="J7712">
            <v>10109</v>
          </cell>
          <cell r="K7712" t="str">
            <v>Edward R. Martin Middle School</v>
          </cell>
          <cell r="L7712">
            <v>10</v>
          </cell>
        </row>
        <row r="7713">
          <cell r="J7713">
            <v>38107</v>
          </cell>
          <cell r="K7713" t="str">
            <v>John F. Deering Middle School</v>
          </cell>
          <cell r="L7713">
            <v>38</v>
          </cell>
        </row>
        <row r="7714">
          <cell r="J7714">
            <v>28150</v>
          </cell>
          <cell r="K7714" t="str">
            <v>Mount Pleasant High School</v>
          </cell>
          <cell r="L7714">
            <v>28</v>
          </cell>
        </row>
        <row r="7715">
          <cell r="J7715">
            <v>28147</v>
          </cell>
          <cell r="K7715" t="str">
            <v>Roger Williams Middle School</v>
          </cell>
          <cell r="L7715">
            <v>28</v>
          </cell>
        </row>
        <row r="7716">
          <cell r="J7716">
            <v>26115</v>
          </cell>
          <cell r="K7716" t="str">
            <v>Flora S. Curtis Memorial School</v>
          </cell>
          <cell r="L7716">
            <v>26</v>
          </cell>
        </row>
        <row r="7717">
          <cell r="J7717">
            <v>39123</v>
          </cell>
          <cell r="K7717" t="str">
            <v>Woonsocket High School</v>
          </cell>
          <cell r="L7717">
            <v>39</v>
          </cell>
        </row>
        <row r="7718">
          <cell r="J7718">
            <v>35123</v>
          </cell>
          <cell r="K7718" t="str">
            <v>Lippitt School</v>
          </cell>
          <cell r="L7718">
            <v>35</v>
          </cell>
        </row>
        <row r="7719">
          <cell r="J7719">
            <v>7127</v>
          </cell>
          <cell r="K7719" t="str">
            <v xml:space="preserve">Stone Hill School                                 </v>
          </cell>
          <cell r="L7719">
            <v>7</v>
          </cell>
        </row>
        <row r="7720">
          <cell r="J7720">
            <v>19107</v>
          </cell>
          <cell r="K7720" t="str">
            <v>Forest Avenue School</v>
          </cell>
          <cell r="L7720">
            <v>19</v>
          </cell>
        </row>
        <row r="7721">
          <cell r="J7721">
            <v>36106</v>
          </cell>
          <cell r="K7721" t="str">
            <v>State Street School</v>
          </cell>
          <cell r="L7721">
            <v>36</v>
          </cell>
        </row>
        <row r="7722">
          <cell r="J7722">
            <v>28116</v>
          </cell>
          <cell r="K7722" t="str">
            <v>Alan Shawn Feinstein Elementary at Broad Street</v>
          </cell>
          <cell r="L7722">
            <v>28</v>
          </cell>
        </row>
        <row r="7723">
          <cell r="J7723">
            <v>27190</v>
          </cell>
          <cell r="K7723" t="str">
            <v>Portsmouth Public Schools</v>
          </cell>
          <cell r="L7723">
            <v>27</v>
          </cell>
        </row>
        <row r="7724">
          <cell r="J7724">
            <v>96104</v>
          </cell>
          <cell r="K7724" t="str">
            <v>Guiteras School</v>
          </cell>
          <cell r="L7724">
            <v>96</v>
          </cell>
        </row>
        <row r="7725">
          <cell r="J7725">
            <v>7127</v>
          </cell>
          <cell r="K7725" t="str">
            <v xml:space="preserve">Stone Hill School                                 </v>
          </cell>
          <cell r="L7725">
            <v>7</v>
          </cell>
        </row>
        <row r="7726">
          <cell r="J7726">
            <v>7127</v>
          </cell>
          <cell r="K7726" t="str">
            <v xml:space="preserve">Stone Hill School                                 </v>
          </cell>
          <cell r="L7726">
            <v>7</v>
          </cell>
        </row>
        <row r="7727">
          <cell r="J7727">
            <v>7128</v>
          </cell>
          <cell r="K7727" t="str">
            <v>Glen Hills School</v>
          </cell>
          <cell r="L7727">
            <v>7</v>
          </cell>
        </row>
        <row r="7728">
          <cell r="J7728">
            <v>7128</v>
          </cell>
          <cell r="K7728" t="str">
            <v>Glen Hills School</v>
          </cell>
          <cell r="L7728">
            <v>7</v>
          </cell>
        </row>
        <row r="7729">
          <cell r="J7729">
            <v>28144</v>
          </cell>
          <cell r="K7729" t="str">
            <v>Gilbert Stuart Middle School</v>
          </cell>
          <cell r="L7729">
            <v>28</v>
          </cell>
        </row>
        <row r="7730">
          <cell r="J7730">
            <v>24112</v>
          </cell>
          <cell r="K7730" t="str">
            <v>Birchwood Middle School</v>
          </cell>
          <cell r="L7730">
            <v>24</v>
          </cell>
        </row>
        <row r="7731">
          <cell r="J7731">
            <v>10125</v>
          </cell>
          <cell r="K7731" t="str">
            <v>Myron J. Francis Elementary School</v>
          </cell>
          <cell r="L7731">
            <v>10</v>
          </cell>
        </row>
        <row r="7732">
          <cell r="J7732">
            <v>7113</v>
          </cell>
          <cell r="K7732" t="str">
            <v>Cranston High School East</v>
          </cell>
          <cell r="L7732">
            <v>7</v>
          </cell>
        </row>
        <row r="7733">
          <cell r="J7733">
            <v>7113</v>
          </cell>
          <cell r="K7733" t="str">
            <v>Cranston High School East</v>
          </cell>
          <cell r="L7733">
            <v>7</v>
          </cell>
        </row>
        <row r="7734">
          <cell r="J7734">
            <v>3108</v>
          </cell>
          <cell r="K7734" t="str">
            <v>Austin T. Levy School</v>
          </cell>
          <cell r="L7734">
            <v>3</v>
          </cell>
        </row>
        <row r="7735">
          <cell r="J7735">
            <v>8107</v>
          </cell>
          <cell r="K7735" t="str">
            <v>B.F. Norton Elementary School</v>
          </cell>
          <cell r="L7735">
            <v>8</v>
          </cell>
        </row>
        <row r="7736">
          <cell r="J7736">
            <v>24107</v>
          </cell>
          <cell r="K7736" t="str">
            <v>James L. McGuire School</v>
          </cell>
          <cell r="L7736">
            <v>24</v>
          </cell>
        </row>
        <row r="7737">
          <cell r="J7737">
            <v>3107</v>
          </cell>
          <cell r="K7737" t="str">
            <v xml:space="preserve">William L. Callahan School                        </v>
          </cell>
          <cell r="L7737">
            <v>3</v>
          </cell>
        </row>
        <row r="7738">
          <cell r="J7738">
            <v>3107</v>
          </cell>
          <cell r="K7738" t="str">
            <v xml:space="preserve">William L. Callahan School                        </v>
          </cell>
          <cell r="L7738">
            <v>3</v>
          </cell>
        </row>
        <row r="7739">
          <cell r="J7739">
            <v>3107</v>
          </cell>
          <cell r="K7739" t="str">
            <v xml:space="preserve">William L. Callahan School                        </v>
          </cell>
          <cell r="L7739">
            <v>3</v>
          </cell>
        </row>
        <row r="7740">
          <cell r="J7740">
            <v>28143</v>
          </cell>
          <cell r="K7740" t="str">
            <v>Nathan Bishop Middle School</v>
          </cell>
          <cell r="L7740">
            <v>28</v>
          </cell>
        </row>
        <row r="7741">
          <cell r="J7741">
            <v>15102</v>
          </cell>
          <cell r="K7741" t="str">
            <v>Jamestown School-Melrose</v>
          </cell>
          <cell r="L7741">
            <v>15</v>
          </cell>
        </row>
        <row r="7742">
          <cell r="J7742">
            <v>7702</v>
          </cell>
          <cell r="K7742" t="str">
            <v>DCYF Alternative Education Program</v>
          </cell>
          <cell r="L7742">
            <v>67</v>
          </cell>
        </row>
        <row r="7743">
          <cell r="J7743">
            <v>28137</v>
          </cell>
          <cell r="K7743" t="str">
            <v>Esek Hopkins Middle School</v>
          </cell>
          <cell r="L7743">
            <v>28</v>
          </cell>
        </row>
        <row r="7744">
          <cell r="J7744">
            <v>28190</v>
          </cell>
          <cell r="K7744" t="str">
            <v>Providence Public Schools</v>
          </cell>
          <cell r="L7744">
            <v>28</v>
          </cell>
        </row>
        <row r="7745">
          <cell r="J7745">
            <v>97103</v>
          </cell>
          <cell r="K7745" t="str">
            <v>Metcalf School</v>
          </cell>
          <cell r="L7745">
            <v>97</v>
          </cell>
        </row>
        <row r="7746">
          <cell r="J7746">
            <v>26103</v>
          </cell>
          <cell r="K7746" t="str">
            <v>Joseph Jenks Middle School</v>
          </cell>
          <cell r="L7746">
            <v>26</v>
          </cell>
        </row>
        <row r="7747">
          <cell r="J7747">
            <v>35142</v>
          </cell>
          <cell r="K7747" t="str">
            <v>Warwick Veterans Middle School</v>
          </cell>
          <cell r="L7747">
            <v>35</v>
          </cell>
        </row>
        <row r="7748">
          <cell r="J7748">
            <v>4101</v>
          </cell>
          <cell r="K7748" t="str">
            <v>Ella Risk School</v>
          </cell>
          <cell r="L7748">
            <v>4</v>
          </cell>
        </row>
        <row r="7749">
          <cell r="J7749">
            <v>28182</v>
          </cell>
          <cell r="K7749" t="str">
            <v>Governor Christopher DelSesto Middle School</v>
          </cell>
          <cell r="L7749">
            <v>28</v>
          </cell>
        </row>
        <row r="7750">
          <cell r="J7750">
            <v>35123</v>
          </cell>
          <cell r="K7750" t="str">
            <v>Lippitt School</v>
          </cell>
          <cell r="L7750">
            <v>35</v>
          </cell>
        </row>
        <row r="7751">
          <cell r="J7751">
            <v>26107</v>
          </cell>
          <cell r="K7751" t="str">
            <v>Lyman B. Goff Middle School</v>
          </cell>
          <cell r="L7751">
            <v>26</v>
          </cell>
        </row>
        <row r="7752">
          <cell r="J7752">
            <v>28115</v>
          </cell>
          <cell r="K7752" t="str">
            <v>Asa Messer Elementary School</v>
          </cell>
          <cell r="L7752">
            <v>28</v>
          </cell>
        </row>
        <row r="7753">
          <cell r="J7753">
            <v>17110</v>
          </cell>
          <cell r="K7753" t="str">
            <v>Lincoln Senior High School</v>
          </cell>
          <cell r="L7753">
            <v>17</v>
          </cell>
        </row>
        <row r="7754">
          <cell r="J7754">
            <v>23105</v>
          </cell>
          <cell r="K7754" t="str">
            <v>Wickford Middle School</v>
          </cell>
          <cell r="L7754">
            <v>23</v>
          </cell>
        </row>
        <row r="7755">
          <cell r="J7755">
            <v>25109</v>
          </cell>
          <cell r="K7755" t="str">
            <v>North Smithfield Middle School</v>
          </cell>
          <cell r="L7755">
            <v>25</v>
          </cell>
        </row>
        <row r="7756">
          <cell r="J7756">
            <v>28138</v>
          </cell>
          <cell r="K7756" t="str">
            <v>Robert F. Kennedy Elementary School</v>
          </cell>
          <cell r="L7756">
            <v>28</v>
          </cell>
        </row>
        <row r="7757">
          <cell r="J7757">
            <v>32108</v>
          </cell>
          <cell r="K7757" t="str">
            <v>South Kingstown High School</v>
          </cell>
          <cell r="L7757">
            <v>32</v>
          </cell>
        </row>
        <row r="7758">
          <cell r="J7758">
            <v>7128</v>
          </cell>
          <cell r="K7758" t="str">
            <v>Glen Hills School</v>
          </cell>
          <cell r="L7758">
            <v>7</v>
          </cell>
        </row>
        <row r="7759">
          <cell r="J7759">
            <v>28143</v>
          </cell>
          <cell r="K7759" t="str">
            <v>Nathan Bishop Middle School</v>
          </cell>
          <cell r="L7759">
            <v>28</v>
          </cell>
        </row>
        <row r="7760">
          <cell r="J7760">
            <v>26120</v>
          </cell>
          <cell r="K7760" t="str">
            <v>Elizabeth Baldwin School</v>
          </cell>
          <cell r="L7760">
            <v>26</v>
          </cell>
        </row>
        <row r="7761">
          <cell r="J7761">
            <v>28127</v>
          </cell>
          <cell r="K7761" t="str">
            <v>Webster Avenue School</v>
          </cell>
          <cell r="L7761">
            <v>28</v>
          </cell>
        </row>
        <row r="7762">
          <cell r="J7762">
            <v>28153</v>
          </cell>
          <cell r="K7762" t="str">
            <v>William D'Abate Elementary School</v>
          </cell>
          <cell r="L7762">
            <v>28</v>
          </cell>
        </row>
        <row r="7763">
          <cell r="J7763">
            <v>35124</v>
          </cell>
          <cell r="K7763" t="str">
            <v>Randall Holden School</v>
          </cell>
          <cell r="L7763">
            <v>35</v>
          </cell>
        </row>
        <row r="7764">
          <cell r="J7764">
            <v>17117</v>
          </cell>
          <cell r="K7764" t="str">
            <v>Lincoln Middle School</v>
          </cell>
          <cell r="L7764">
            <v>17</v>
          </cell>
        </row>
        <row r="7765">
          <cell r="J7765">
            <v>35136</v>
          </cell>
          <cell r="K7765" t="str">
            <v>Cottrell F. Hoxsie School</v>
          </cell>
          <cell r="L7765">
            <v>35</v>
          </cell>
        </row>
        <row r="7766">
          <cell r="J7766">
            <v>35136</v>
          </cell>
          <cell r="K7766" t="str">
            <v>Cottrell F. Hoxsie School</v>
          </cell>
          <cell r="L7766">
            <v>35</v>
          </cell>
        </row>
        <row r="7767">
          <cell r="J7767">
            <v>22101</v>
          </cell>
          <cell r="K7767" t="str">
            <v>Block Island School</v>
          </cell>
          <cell r="L7767">
            <v>22</v>
          </cell>
        </row>
        <row r="7768">
          <cell r="J7768">
            <v>8116</v>
          </cell>
          <cell r="K7768" t="str">
            <v>North Cumberland Middle School</v>
          </cell>
          <cell r="L7768">
            <v>8</v>
          </cell>
        </row>
        <row r="7769">
          <cell r="J7769">
            <v>26103</v>
          </cell>
          <cell r="K7769" t="str">
            <v>Joseph Jenks Middle School</v>
          </cell>
          <cell r="L7769">
            <v>26</v>
          </cell>
        </row>
        <row r="7770">
          <cell r="J7770">
            <v>26105</v>
          </cell>
          <cell r="K7770" t="str">
            <v>William E Tolman Senior High School</v>
          </cell>
          <cell r="L7770">
            <v>26</v>
          </cell>
        </row>
        <row r="7771">
          <cell r="J7771">
            <v>26106</v>
          </cell>
          <cell r="K7771" t="str">
            <v>Samuel Slater Middle School</v>
          </cell>
          <cell r="L7771">
            <v>26</v>
          </cell>
        </row>
        <row r="7772">
          <cell r="J7772">
            <v>26107</v>
          </cell>
          <cell r="K7772" t="str">
            <v>Lyman B. Goff Middle School</v>
          </cell>
          <cell r="L7772">
            <v>26</v>
          </cell>
        </row>
        <row r="7773">
          <cell r="J7773">
            <v>26110</v>
          </cell>
          <cell r="K7773" t="str">
            <v>Potter-Burns School</v>
          </cell>
          <cell r="L7773">
            <v>26</v>
          </cell>
        </row>
        <row r="7774">
          <cell r="J7774">
            <v>26111</v>
          </cell>
          <cell r="K7774" t="str">
            <v>Nathanael Greene School</v>
          </cell>
          <cell r="L7774">
            <v>26</v>
          </cell>
        </row>
        <row r="7775">
          <cell r="J7775">
            <v>26113</v>
          </cell>
          <cell r="K7775" t="str">
            <v>Fallon Memorial School</v>
          </cell>
          <cell r="L7775">
            <v>26</v>
          </cell>
        </row>
        <row r="7776">
          <cell r="J7776">
            <v>26115</v>
          </cell>
          <cell r="K7776" t="str">
            <v>Flora S. Curtis Memorial School</v>
          </cell>
          <cell r="L7776">
            <v>26</v>
          </cell>
        </row>
        <row r="7777">
          <cell r="J7777">
            <v>26116</v>
          </cell>
          <cell r="K7777" t="str">
            <v xml:space="preserve">Curvin-McCabe School                              </v>
          </cell>
          <cell r="L7777">
            <v>26</v>
          </cell>
        </row>
        <row r="7778">
          <cell r="J7778">
            <v>26118</v>
          </cell>
          <cell r="K7778" t="str">
            <v>Charles E. Shea High School</v>
          </cell>
          <cell r="L7778">
            <v>26</v>
          </cell>
        </row>
        <row r="7779">
          <cell r="J7779">
            <v>26119</v>
          </cell>
          <cell r="K7779" t="str">
            <v>Henry J. Winters School</v>
          </cell>
          <cell r="L7779">
            <v>26</v>
          </cell>
        </row>
        <row r="7780">
          <cell r="J7780">
            <v>26120</v>
          </cell>
          <cell r="K7780" t="str">
            <v>Elizabeth Baldwin School</v>
          </cell>
          <cell r="L7780">
            <v>26</v>
          </cell>
        </row>
        <row r="7781">
          <cell r="J7781">
            <v>26121</v>
          </cell>
          <cell r="K7781" t="str">
            <v>M. Virginia Cunningham School</v>
          </cell>
          <cell r="L7781">
            <v>26</v>
          </cell>
        </row>
        <row r="7782">
          <cell r="J7782">
            <v>26122</v>
          </cell>
          <cell r="K7782" t="str">
            <v>Agnes E. Little School</v>
          </cell>
          <cell r="L7782">
            <v>26</v>
          </cell>
        </row>
        <row r="7783">
          <cell r="J7783">
            <v>26125</v>
          </cell>
          <cell r="K7783" t="str">
            <v>Francis J. Varieur School</v>
          </cell>
          <cell r="L7783">
            <v>26</v>
          </cell>
        </row>
        <row r="7784">
          <cell r="J7784">
            <v>26122</v>
          </cell>
          <cell r="K7784" t="str">
            <v>Agnes E. Little School</v>
          </cell>
          <cell r="L7784">
            <v>26</v>
          </cell>
        </row>
        <row r="7785">
          <cell r="J7785">
            <v>28189</v>
          </cell>
          <cell r="K7785" t="str">
            <v>William B. Cooley, Sr. High School and the Provide</v>
          </cell>
          <cell r="L7785">
            <v>28</v>
          </cell>
        </row>
        <row r="7786">
          <cell r="J7786">
            <v>26105</v>
          </cell>
          <cell r="K7786" t="str">
            <v>William E Tolman Senior High School</v>
          </cell>
          <cell r="L7786">
            <v>26</v>
          </cell>
        </row>
        <row r="7787">
          <cell r="J7787">
            <v>36111</v>
          </cell>
          <cell r="K7787" t="str">
            <v>Springbrook Elementary School</v>
          </cell>
          <cell r="L7787">
            <v>36</v>
          </cell>
        </row>
        <row r="7788">
          <cell r="J7788">
            <v>6119</v>
          </cell>
          <cell r="K7788" t="str">
            <v>Coventry High School</v>
          </cell>
          <cell r="L7788">
            <v>6</v>
          </cell>
        </row>
        <row r="7789">
          <cell r="J7789">
            <v>19117</v>
          </cell>
          <cell r="K7789" t="str">
            <v>Joseph H. Gaudet Learning Academy</v>
          </cell>
          <cell r="L7789">
            <v>19</v>
          </cell>
        </row>
        <row r="7790">
          <cell r="J7790">
            <v>19114</v>
          </cell>
          <cell r="K7790" t="str">
            <v>Joseph H. Gaudet School</v>
          </cell>
          <cell r="L7790">
            <v>19</v>
          </cell>
        </row>
        <row r="7791">
          <cell r="J7791">
            <v>19114</v>
          </cell>
          <cell r="K7791" t="str">
            <v>Joseph H. Gaudet School</v>
          </cell>
          <cell r="L7791">
            <v>19</v>
          </cell>
        </row>
        <row r="7792">
          <cell r="J7792">
            <v>19117</v>
          </cell>
          <cell r="K7792" t="str">
            <v>Joseph H. Gaudet Learning Academy</v>
          </cell>
          <cell r="L7792">
            <v>19</v>
          </cell>
        </row>
        <row r="7793">
          <cell r="J7793">
            <v>28164</v>
          </cell>
          <cell r="K7793" t="str">
            <v>Classical High School</v>
          </cell>
          <cell r="L7793">
            <v>28</v>
          </cell>
        </row>
        <row r="7794">
          <cell r="J7794">
            <v>33105</v>
          </cell>
          <cell r="K7794" t="str">
            <v>Walter E. Ranger School</v>
          </cell>
          <cell r="L7794">
            <v>33</v>
          </cell>
        </row>
        <row r="7795">
          <cell r="J7795">
            <v>35142</v>
          </cell>
          <cell r="K7795" t="str">
            <v>Warwick Veterans Middle School</v>
          </cell>
          <cell r="L7795">
            <v>35</v>
          </cell>
        </row>
        <row r="7796">
          <cell r="J7796">
            <v>1109</v>
          </cell>
          <cell r="K7796" t="str">
            <v>Sowams Elementary School</v>
          </cell>
          <cell r="L7796">
            <v>1</v>
          </cell>
        </row>
        <row r="7797">
          <cell r="J7797">
            <v>6119</v>
          </cell>
          <cell r="K7797" t="str">
            <v>Coventry High School</v>
          </cell>
          <cell r="L7797">
            <v>6</v>
          </cell>
        </row>
        <row r="7798">
          <cell r="J7798">
            <v>32110</v>
          </cell>
          <cell r="K7798" t="str">
            <v>Curtis Corner Middle School</v>
          </cell>
          <cell r="L7798">
            <v>32</v>
          </cell>
        </row>
        <row r="7799">
          <cell r="J7799">
            <v>35123</v>
          </cell>
          <cell r="K7799" t="str">
            <v>Lippitt School</v>
          </cell>
          <cell r="L7799">
            <v>35</v>
          </cell>
        </row>
        <row r="7800">
          <cell r="J7800">
            <v>35131</v>
          </cell>
          <cell r="K7800" t="str">
            <v>Cedar Hill School</v>
          </cell>
          <cell r="L7800">
            <v>35</v>
          </cell>
        </row>
        <row r="7801">
          <cell r="J7801">
            <v>24112</v>
          </cell>
          <cell r="K7801" t="str">
            <v>Birchwood Middle School</v>
          </cell>
          <cell r="L7801">
            <v>24</v>
          </cell>
        </row>
        <row r="7802">
          <cell r="J7802">
            <v>26113</v>
          </cell>
          <cell r="K7802" t="str">
            <v>Fallon Memorial School</v>
          </cell>
          <cell r="L7802">
            <v>26</v>
          </cell>
        </row>
        <row r="7803">
          <cell r="J7803">
            <v>23114</v>
          </cell>
          <cell r="K7803" t="str">
            <v>Stony Lane Elementary School</v>
          </cell>
          <cell r="L7803">
            <v>23</v>
          </cell>
        </row>
        <row r="7804">
          <cell r="J7804">
            <v>35134</v>
          </cell>
          <cell r="K7804" t="str">
            <v>Pilgrim High School</v>
          </cell>
          <cell r="L7804">
            <v>35</v>
          </cell>
        </row>
        <row r="7805">
          <cell r="J7805">
            <v>10116</v>
          </cell>
          <cell r="K7805" t="str">
            <v>Agnes B. Hennessey School</v>
          </cell>
          <cell r="L7805">
            <v>10</v>
          </cell>
        </row>
        <row r="7806">
          <cell r="J7806">
            <v>4104</v>
          </cell>
          <cell r="K7806" t="str">
            <v>Capt. G. Harold Hunt School</v>
          </cell>
          <cell r="L7806">
            <v>4</v>
          </cell>
        </row>
        <row r="7807">
          <cell r="J7807">
            <v>17117</v>
          </cell>
          <cell r="K7807" t="str">
            <v>Lincoln Middle School</v>
          </cell>
          <cell r="L7807">
            <v>17</v>
          </cell>
        </row>
        <row r="7808">
          <cell r="J7808">
            <v>10109</v>
          </cell>
          <cell r="K7808" t="str">
            <v>Edward R. Martin Middle School</v>
          </cell>
          <cell r="L7808">
            <v>10</v>
          </cell>
        </row>
        <row r="7809">
          <cell r="J7809">
            <v>36103</v>
          </cell>
          <cell r="K7809" t="str">
            <v>Westerly Middle School</v>
          </cell>
          <cell r="L7809">
            <v>36</v>
          </cell>
        </row>
        <row r="7810">
          <cell r="J7810">
            <v>6121</v>
          </cell>
          <cell r="K7810" t="str">
            <v>Washington Oak School</v>
          </cell>
          <cell r="L7810">
            <v>6</v>
          </cell>
        </row>
        <row r="7811">
          <cell r="J7811">
            <v>26105</v>
          </cell>
          <cell r="K7811" t="str">
            <v>William E Tolman Senior High School</v>
          </cell>
          <cell r="L7811">
            <v>26</v>
          </cell>
        </row>
        <row r="7812">
          <cell r="J7812">
            <v>28164</v>
          </cell>
          <cell r="K7812" t="str">
            <v>Classical High School</v>
          </cell>
          <cell r="L7812">
            <v>28</v>
          </cell>
        </row>
        <row r="7813">
          <cell r="J7813">
            <v>96107</v>
          </cell>
          <cell r="K7813" t="str">
            <v>Mt. Hope High School</v>
          </cell>
          <cell r="L7813">
            <v>96</v>
          </cell>
        </row>
        <row r="7814">
          <cell r="J7814">
            <v>28163</v>
          </cell>
          <cell r="K7814" t="str">
            <v>Dr. Martin Luther King, Jr. Elementary School</v>
          </cell>
          <cell r="L7814">
            <v>28</v>
          </cell>
        </row>
        <row r="7815">
          <cell r="J7815">
            <v>26111</v>
          </cell>
          <cell r="K7815" t="str">
            <v>Nathanael Greene School</v>
          </cell>
          <cell r="L7815">
            <v>26</v>
          </cell>
        </row>
        <row r="7816">
          <cell r="J7816">
            <v>26111</v>
          </cell>
          <cell r="K7816" t="str">
            <v>Nathanael Greene School</v>
          </cell>
          <cell r="L7816">
            <v>26</v>
          </cell>
        </row>
        <row r="7817">
          <cell r="J7817">
            <v>39123</v>
          </cell>
          <cell r="K7817" t="str">
            <v>Woonsocket High School</v>
          </cell>
          <cell r="L7817">
            <v>39</v>
          </cell>
        </row>
        <row r="7818">
          <cell r="J7818">
            <v>9103</v>
          </cell>
          <cell r="K7818" t="str">
            <v>Archie R. Cole Middle School</v>
          </cell>
          <cell r="L7818">
            <v>9</v>
          </cell>
        </row>
        <row r="7819">
          <cell r="J7819">
            <v>16114</v>
          </cell>
          <cell r="K7819" t="str">
            <v>Early Childhood Center</v>
          </cell>
          <cell r="L7819">
            <v>16</v>
          </cell>
        </row>
        <row r="7820">
          <cell r="J7820">
            <v>28167</v>
          </cell>
          <cell r="K7820" t="str">
            <v>Urban Collaborative Accelerated Program</v>
          </cell>
          <cell r="L7820">
            <v>49</v>
          </cell>
        </row>
        <row r="7821">
          <cell r="J7821">
            <v>8605</v>
          </cell>
          <cell r="K7821" t="str">
            <v>Blackstone Valley Prep Elementary 3 School</v>
          </cell>
          <cell r="L7821">
            <v>47</v>
          </cell>
        </row>
        <row r="7822">
          <cell r="J7822">
            <v>17117</v>
          </cell>
          <cell r="K7822" t="str">
            <v>Lincoln Middle School</v>
          </cell>
          <cell r="L7822">
            <v>17</v>
          </cell>
        </row>
        <row r="7823">
          <cell r="J7823">
            <v>23112</v>
          </cell>
          <cell r="K7823" t="str">
            <v>Davisville Middle School</v>
          </cell>
          <cell r="L7823">
            <v>23</v>
          </cell>
        </row>
        <row r="7824">
          <cell r="J7824">
            <v>6104</v>
          </cell>
          <cell r="K7824" t="str">
            <v>Alan Shawn Feinstein Middle School Of Coventry</v>
          </cell>
          <cell r="L7824">
            <v>6</v>
          </cell>
        </row>
        <row r="7825">
          <cell r="J7825">
            <v>28182</v>
          </cell>
          <cell r="K7825" t="str">
            <v>Governor Christopher DelSesto Middle School</v>
          </cell>
          <cell r="L7825">
            <v>28</v>
          </cell>
        </row>
        <row r="7826">
          <cell r="J7826">
            <v>7115</v>
          </cell>
          <cell r="K7826" t="str">
            <v>Hugh B. Bain Middle School</v>
          </cell>
          <cell r="L7826">
            <v>7</v>
          </cell>
        </row>
        <row r="7827">
          <cell r="J7827">
            <v>7116</v>
          </cell>
          <cell r="K7827" t="str">
            <v>William R. Dutemple School</v>
          </cell>
          <cell r="L7827">
            <v>7</v>
          </cell>
        </row>
        <row r="7828">
          <cell r="J7828">
            <v>1105</v>
          </cell>
          <cell r="K7828" t="str">
            <v>Hampden Meadows School</v>
          </cell>
          <cell r="L7828">
            <v>1</v>
          </cell>
        </row>
        <row r="7829">
          <cell r="J7829">
            <v>26107</v>
          </cell>
          <cell r="K7829" t="str">
            <v>Lyman B. Goff Middle School</v>
          </cell>
          <cell r="L7829">
            <v>26</v>
          </cell>
        </row>
        <row r="7830">
          <cell r="J7830">
            <v>39120</v>
          </cell>
          <cell r="K7830" t="str">
            <v>Leo A. Savoie School</v>
          </cell>
          <cell r="L7830">
            <v>39</v>
          </cell>
        </row>
        <row r="7831">
          <cell r="J7831">
            <v>8107</v>
          </cell>
          <cell r="K7831" t="str">
            <v>B.F. Norton Elementary School</v>
          </cell>
          <cell r="L7831">
            <v>8</v>
          </cell>
        </row>
        <row r="7832">
          <cell r="J7832">
            <v>35136</v>
          </cell>
          <cell r="K7832" t="str">
            <v>Cottrell F. Hoxsie School</v>
          </cell>
          <cell r="L7832">
            <v>35</v>
          </cell>
        </row>
        <row r="7833">
          <cell r="J7833">
            <v>35131</v>
          </cell>
          <cell r="K7833" t="str">
            <v>Cedar Hill School</v>
          </cell>
          <cell r="L7833">
            <v>35</v>
          </cell>
        </row>
        <row r="7834">
          <cell r="J7834">
            <v>26105</v>
          </cell>
          <cell r="K7834" t="str">
            <v>William E Tolman Senior High School</v>
          </cell>
          <cell r="L7834">
            <v>26</v>
          </cell>
        </row>
        <row r="7835">
          <cell r="J7835">
            <v>6123</v>
          </cell>
          <cell r="K7835" t="str">
            <v>The Regional Career and Technical Center at Covent</v>
          </cell>
          <cell r="L7835">
            <v>6</v>
          </cell>
        </row>
        <row r="7836">
          <cell r="J7836">
            <v>30102</v>
          </cell>
          <cell r="K7836" t="str">
            <v xml:space="preserve">Hope Elementary School                            </v>
          </cell>
          <cell r="L7836">
            <v>30</v>
          </cell>
        </row>
        <row r="7837">
          <cell r="J7837">
            <v>33108</v>
          </cell>
          <cell r="K7837" t="str">
            <v>Tiverton High School</v>
          </cell>
          <cell r="L7837">
            <v>33</v>
          </cell>
        </row>
        <row r="7838">
          <cell r="J7838">
            <v>7128</v>
          </cell>
          <cell r="K7838" t="str">
            <v>Glen Hills School</v>
          </cell>
          <cell r="L7838">
            <v>7</v>
          </cell>
        </row>
        <row r="7839">
          <cell r="J7839">
            <v>21106</v>
          </cell>
          <cell r="K7839" t="str">
            <v>Frank E. Thompson Middle School</v>
          </cell>
          <cell r="L7839">
            <v>21</v>
          </cell>
        </row>
        <row r="7840">
          <cell r="J7840">
            <v>28193</v>
          </cell>
          <cell r="K7840" t="str">
            <v>Providence Career and Technical Academy</v>
          </cell>
          <cell r="L7840">
            <v>28</v>
          </cell>
        </row>
        <row r="7841">
          <cell r="J7841">
            <v>31105</v>
          </cell>
          <cell r="K7841" t="str">
            <v>Anna M. McCabe School</v>
          </cell>
          <cell r="L7841">
            <v>31</v>
          </cell>
        </row>
        <row r="7842">
          <cell r="J7842">
            <v>31105</v>
          </cell>
          <cell r="K7842" t="str">
            <v>Anna M. McCabe School</v>
          </cell>
          <cell r="L7842">
            <v>31</v>
          </cell>
        </row>
        <row r="7843">
          <cell r="J7843">
            <v>98107</v>
          </cell>
          <cell r="K7843" t="str">
            <v>Hope Valley Elementary School</v>
          </cell>
          <cell r="L7843">
            <v>98</v>
          </cell>
        </row>
        <row r="7844">
          <cell r="J7844">
            <v>36103</v>
          </cell>
          <cell r="K7844" t="str">
            <v>Westerly Middle School</v>
          </cell>
          <cell r="L7844">
            <v>36</v>
          </cell>
        </row>
        <row r="7845">
          <cell r="J7845">
            <v>7130</v>
          </cell>
          <cell r="K7845" t="str">
            <v>Edgewood Highland School</v>
          </cell>
          <cell r="L7845">
            <v>7</v>
          </cell>
        </row>
        <row r="7846">
          <cell r="J7846">
            <v>23109</v>
          </cell>
          <cell r="K7846" t="str">
            <v>Fishing Cove Elementary School</v>
          </cell>
          <cell r="L7846">
            <v>23</v>
          </cell>
        </row>
        <row r="7847">
          <cell r="J7847">
            <v>23109</v>
          </cell>
          <cell r="K7847" t="str">
            <v>Fishing Cove Elementary School</v>
          </cell>
          <cell r="L7847">
            <v>23</v>
          </cell>
        </row>
        <row r="7848">
          <cell r="J7848">
            <v>19114</v>
          </cell>
          <cell r="K7848" t="str">
            <v>Joseph H. Gaudet School</v>
          </cell>
          <cell r="L7848">
            <v>19</v>
          </cell>
        </row>
        <row r="7849">
          <cell r="J7849">
            <v>17112</v>
          </cell>
          <cell r="K7849" t="str">
            <v>Saylesville Elementary School</v>
          </cell>
          <cell r="L7849">
            <v>17</v>
          </cell>
        </row>
        <row r="7850">
          <cell r="J7850">
            <v>6117</v>
          </cell>
          <cell r="K7850" t="str">
            <v>Blackrock School</v>
          </cell>
          <cell r="L7850">
            <v>6</v>
          </cell>
        </row>
        <row r="7851">
          <cell r="J7851">
            <v>97105</v>
          </cell>
          <cell r="K7851" t="str">
            <v>Exeter-West Greenwich Regional  Junior High</v>
          </cell>
          <cell r="L7851">
            <v>97</v>
          </cell>
        </row>
        <row r="7852">
          <cell r="J7852">
            <v>97106</v>
          </cell>
          <cell r="K7852" t="str">
            <v>Exeter-West Greenwich Regional High School</v>
          </cell>
          <cell r="L7852">
            <v>97</v>
          </cell>
        </row>
        <row r="7853">
          <cell r="J7853">
            <v>10190</v>
          </cell>
          <cell r="K7853" t="str">
            <v>E. Providence School Department</v>
          </cell>
          <cell r="L7853">
            <v>10</v>
          </cell>
        </row>
        <row r="7854">
          <cell r="J7854">
            <v>9106</v>
          </cell>
          <cell r="K7854" t="str">
            <v>East Greenwich High School</v>
          </cell>
          <cell r="L7854">
            <v>9</v>
          </cell>
        </row>
        <row r="7855">
          <cell r="J7855">
            <v>28150</v>
          </cell>
          <cell r="K7855" t="str">
            <v>Mount Pleasant High School</v>
          </cell>
          <cell r="L7855">
            <v>28</v>
          </cell>
        </row>
        <row r="7856">
          <cell r="J7856">
            <v>7127</v>
          </cell>
          <cell r="K7856" t="str">
            <v xml:space="preserve">Stone Hill School                                 </v>
          </cell>
          <cell r="L7856">
            <v>7</v>
          </cell>
        </row>
        <row r="7857">
          <cell r="J7857">
            <v>28181</v>
          </cell>
          <cell r="K7857" t="str">
            <v>Anthony Carnevale Elementary School</v>
          </cell>
          <cell r="L7857">
            <v>28</v>
          </cell>
        </row>
        <row r="7858">
          <cell r="J7858">
            <v>98106</v>
          </cell>
          <cell r="K7858" t="str">
            <v>Ashaway Elementary School</v>
          </cell>
          <cell r="L7858">
            <v>98</v>
          </cell>
        </row>
        <row r="7859">
          <cell r="J7859">
            <v>17106</v>
          </cell>
          <cell r="K7859" t="str">
            <v>Lonsdale Elementary School</v>
          </cell>
          <cell r="L7859">
            <v>17</v>
          </cell>
        </row>
        <row r="7860">
          <cell r="J7860">
            <v>28127</v>
          </cell>
          <cell r="K7860" t="str">
            <v>Webster Avenue School</v>
          </cell>
          <cell r="L7860">
            <v>28</v>
          </cell>
        </row>
        <row r="7861">
          <cell r="J7861">
            <v>99102</v>
          </cell>
          <cell r="K7861" t="str">
            <v>Ponaganset High School</v>
          </cell>
          <cell r="L7861">
            <v>99</v>
          </cell>
        </row>
        <row r="7862">
          <cell r="J7862">
            <v>99102</v>
          </cell>
          <cell r="K7862" t="str">
            <v>Ponaganset High School</v>
          </cell>
          <cell r="L7862">
            <v>99</v>
          </cell>
        </row>
        <row r="7863">
          <cell r="J7863">
            <v>17110</v>
          </cell>
          <cell r="K7863" t="str">
            <v>Lincoln Senior High School</v>
          </cell>
          <cell r="L7863">
            <v>17</v>
          </cell>
        </row>
        <row r="7864">
          <cell r="J7864">
            <v>24105</v>
          </cell>
          <cell r="K7864" t="str">
            <v>North Providence High School</v>
          </cell>
          <cell r="L7864">
            <v>24</v>
          </cell>
        </row>
        <row r="7865">
          <cell r="J7865">
            <v>35104</v>
          </cell>
          <cell r="K7865" t="str">
            <v>Oakland Beach Elementary School</v>
          </cell>
          <cell r="L7865">
            <v>35</v>
          </cell>
        </row>
        <row r="7866">
          <cell r="J7866">
            <v>28189</v>
          </cell>
          <cell r="K7866" t="str">
            <v>William B. Cooley, Sr. High School and the Provide</v>
          </cell>
          <cell r="L7866">
            <v>28</v>
          </cell>
        </row>
        <row r="7867">
          <cell r="J7867">
            <v>7122</v>
          </cell>
          <cell r="K7867" t="str">
            <v xml:space="preserve">Garden City School                                </v>
          </cell>
          <cell r="L7867">
            <v>7</v>
          </cell>
        </row>
        <row r="7868">
          <cell r="J7868">
            <v>1190</v>
          </cell>
          <cell r="K7868" t="str">
            <v>Barrington Public Schools</v>
          </cell>
          <cell r="L7868">
            <v>1</v>
          </cell>
        </row>
        <row r="7869">
          <cell r="J7869">
            <v>28137</v>
          </cell>
          <cell r="K7869" t="str">
            <v>Esek Hopkins Middle School</v>
          </cell>
          <cell r="L7869">
            <v>28</v>
          </cell>
        </row>
        <row r="7870">
          <cell r="J7870">
            <v>28194</v>
          </cell>
          <cell r="K7870" t="str">
            <v>West Broadway Middle School</v>
          </cell>
          <cell r="L7870">
            <v>28</v>
          </cell>
        </row>
        <row r="7871">
          <cell r="J7871">
            <v>7129</v>
          </cell>
          <cell r="K7871" t="str">
            <v xml:space="preserve">Western Hills Middle School                       </v>
          </cell>
          <cell r="L7871">
            <v>7</v>
          </cell>
        </row>
        <row r="7872">
          <cell r="J7872">
            <v>39110</v>
          </cell>
          <cell r="K7872" t="str">
            <v>Governor Aram J. Pothier School</v>
          </cell>
          <cell r="L7872">
            <v>39</v>
          </cell>
        </row>
        <row r="7873">
          <cell r="J7873">
            <v>39110</v>
          </cell>
          <cell r="K7873" t="str">
            <v>Governor Aram J. Pothier School</v>
          </cell>
          <cell r="L7873">
            <v>39</v>
          </cell>
        </row>
        <row r="7874">
          <cell r="J7874">
            <v>28142</v>
          </cell>
          <cell r="K7874" t="str">
            <v>Reservoir Avenue School</v>
          </cell>
          <cell r="L7874">
            <v>28</v>
          </cell>
        </row>
        <row r="7875">
          <cell r="J7875">
            <v>28142</v>
          </cell>
          <cell r="K7875" t="str">
            <v>Reservoir Avenue School</v>
          </cell>
          <cell r="L7875">
            <v>28</v>
          </cell>
        </row>
        <row r="7876">
          <cell r="J7876">
            <v>7112</v>
          </cell>
          <cell r="K7876" t="str">
            <v>Chester W. Barrows School</v>
          </cell>
          <cell r="L7876">
            <v>7</v>
          </cell>
        </row>
        <row r="7877">
          <cell r="J7877">
            <v>7112</v>
          </cell>
          <cell r="K7877" t="str">
            <v>Chester W. Barrows School</v>
          </cell>
          <cell r="L7877">
            <v>7</v>
          </cell>
        </row>
        <row r="7878">
          <cell r="J7878">
            <v>7117</v>
          </cell>
          <cell r="K7878" t="str">
            <v xml:space="preserve">Edward S. Rhodes School                           </v>
          </cell>
          <cell r="L7878">
            <v>7</v>
          </cell>
        </row>
        <row r="7879">
          <cell r="J7879">
            <v>7117</v>
          </cell>
          <cell r="K7879" t="str">
            <v xml:space="preserve">Edward S. Rhodes School                           </v>
          </cell>
          <cell r="L7879">
            <v>7</v>
          </cell>
        </row>
        <row r="7880">
          <cell r="J7880">
            <v>28147</v>
          </cell>
          <cell r="K7880" t="str">
            <v>Roger Williams Middle School</v>
          </cell>
          <cell r="L7880">
            <v>28</v>
          </cell>
        </row>
        <row r="7881">
          <cell r="J7881">
            <v>8116</v>
          </cell>
          <cell r="K7881" t="str">
            <v>North Cumberland Middle School</v>
          </cell>
          <cell r="L7881">
            <v>8</v>
          </cell>
        </row>
        <row r="7882">
          <cell r="J7882">
            <v>10109</v>
          </cell>
          <cell r="K7882" t="str">
            <v>Edward R. Martin Middle School</v>
          </cell>
          <cell r="L7882">
            <v>10</v>
          </cell>
        </row>
        <row r="7883">
          <cell r="J7883">
            <v>30103</v>
          </cell>
          <cell r="K7883" t="str">
            <v>Clayville Elementary School</v>
          </cell>
          <cell r="L7883">
            <v>30</v>
          </cell>
        </row>
        <row r="7884">
          <cell r="J7884">
            <v>23108</v>
          </cell>
          <cell r="K7884" t="str">
            <v>North Kingstown Senior High School</v>
          </cell>
          <cell r="L7884">
            <v>23</v>
          </cell>
        </row>
        <row r="7885">
          <cell r="J7885">
            <v>38111</v>
          </cell>
          <cell r="K7885" t="str">
            <v>Wakefield Hills Elementary School</v>
          </cell>
          <cell r="L7885">
            <v>38</v>
          </cell>
        </row>
        <row r="7886">
          <cell r="J7886">
            <v>7121</v>
          </cell>
          <cell r="K7886" t="str">
            <v>Woodridge School</v>
          </cell>
          <cell r="L7886">
            <v>7</v>
          </cell>
        </row>
        <row r="7887">
          <cell r="J7887">
            <v>16109</v>
          </cell>
          <cell r="K7887" t="str">
            <v>Winsor Hill School</v>
          </cell>
          <cell r="L7887">
            <v>16</v>
          </cell>
        </row>
        <row r="7888">
          <cell r="J7888">
            <v>97105</v>
          </cell>
          <cell r="K7888" t="str">
            <v>Exeter-West Greenwich Regional  Junior High</v>
          </cell>
          <cell r="L7888">
            <v>97</v>
          </cell>
        </row>
        <row r="7889">
          <cell r="J7889">
            <v>7130</v>
          </cell>
          <cell r="K7889" t="str">
            <v>Edgewood Highland School</v>
          </cell>
          <cell r="L7889">
            <v>7</v>
          </cell>
        </row>
        <row r="7890">
          <cell r="J7890">
            <v>17110</v>
          </cell>
          <cell r="K7890" t="str">
            <v>Lincoln Senior High School</v>
          </cell>
          <cell r="L7890">
            <v>17</v>
          </cell>
        </row>
        <row r="7891">
          <cell r="J7891">
            <v>9103</v>
          </cell>
          <cell r="K7891" t="str">
            <v>Archie R. Cole Middle School</v>
          </cell>
          <cell r="L7891">
            <v>9</v>
          </cell>
        </row>
        <row r="7892">
          <cell r="J7892">
            <v>38107</v>
          </cell>
          <cell r="K7892" t="str">
            <v>John F. Deering Middle School</v>
          </cell>
          <cell r="L7892">
            <v>38</v>
          </cell>
        </row>
        <row r="7893">
          <cell r="J7893">
            <v>21107</v>
          </cell>
          <cell r="K7893" t="str">
            <v>Claiborne Pell Elementary School</v>
          </cell>
          <cell r="L7893">
            <v>21</v>
          </cell>
        </row>
        <row r="7894">
          <cell r="J7894">
            <v>35125</v>
          </cell>
          <cell r="K7894" t="str">
            <v>Francis School</v>
          </cell>
          <cell r="L7894">
            <v>35</v>
          </cell>
        </row>
        <row r="7895">
          <cell r="J7895">
            <v>35127</v>
          </cell>
          <cell r="K7895" t="str">
            <v>Sherman School</v>
          </cell>
          <cell r="L7895">
            <v>35</v>
          </cell>
        </row>
        <row r="7896">
          <cell r="J7896">
            <v>7126</v>
          </cell>
          <cell r="K7896" t="str">
            <v xml:space="preserve">Cranston High School West                         </v>
          </cell>
          <cell r="L7896">
            <v>7</v>
          </cell>
        </row>
        <row r="7897">
          <cell r="J7897">
            <v>28151</v>
          </cell>
          <cell r="K7897" t="str">
            <v>Vartan Gregorian Elementary School</v>
          </cell>
          <cell r="L7897">
            <v>28</v>
          </cell>
        </row>
        <row r="7898">
          <cell r="J7898">
            <v>28151</v>
          </cell>
          <cell r="K7898" t="str">
            <v>Vartan Gregorian Elementary School</v>
          </cell>
          <cell r="L7898">
            <v>28</v>
          </cell>
        </row>
        <row r="7899">
          <cell r="J7899">
            <v>19111</v>
          </cell>
          <cell r="K7899" t="str">
            <v>Middletown High School</v>
          </cell>
          <cell r="L7899">
            <v>19</v>
          </cell>
        </row>
        <row r="7900">
          <cell r="J7900">
            <v>24105</v>
          </cell>
          <cell r="K7900" t="str">
            <v>North Providence High School</v>
          </cell>
          <cell r="L7900">
            <v>24</v>
          </cell>
        </row>
        <row r="7901">
          <cell r="J7901">
            <v>35136</v>
          </cell>
          <cell r="K7901" t="str">
            <v>Cottrell F. Hoxsie School</v>
          </cell>
          <cell r="L7901">
            <v>35</v>
          </cell>
        </row>
        <row r="7902">
          <cell r="J7902">
            <v>3104</v>
          </cell>
          <cell r="K7902" t="str">
            <v>Burrillville Middle School</v>
          </cell>
          <cell r="L7902">
            <v>3</v>
          </cell>
        </row>
        <row r="7903">
          <cell r="J7903">
            <v>9106</v>
          </cell>
          <cell r="K7903" t="str">
            <v>East Greenwich High School</v>
          </cell>
          <cell r="L7903">
            <v>9</v>
          </cell>
        </row>
        <row r="7904">
          <cell r="J7904">
            <v>35140</v>
          </cell>
          <cell r="K7904" t="str">
            <v>Warwick Area Career and Technical Center</v>
          </cell>
          <cell r="L7904">
            <v>35</v>
          </cell>
        </row>
        <row r="7905">
          <cell r="J7905">
            <v>23112</v>
          </cell>
          <cell r="K7905" t="str">
            <v>Davisville Middle School</v>
          </cell>
          <cell r="L7905">
            <v>23</v>
          </cell>
        </row>
        <row r="7906">
          <cell r="J7906">
            <v>28150</v>
          </cell>
          <cell r="K7906" t="str">
            <v>Mount Pleasant High School</v>
          </cell>
          <cell r="L7906">
            <v>28</v>
          </cell>
        </row>
        <row r="7907">
          <cell r="J7907">
            <v>31109</v>
          </cell>
          <cell r="K7907" t="str">
            <v>Vincent J. Gallagher Middle School</v>
          </cell>
          <cell r="L7907">
            <v>31</v>
          </cell>
        </row>
        <row r="7908">
          <cell r="J7908">
            <v>3109</v>
          </cell>
          <cell r="K7908" t="str">
            <v>Burrillville High School</v>
          </cell>
          <cell r="L7908">
            <v>3</v>
          </cell>
        </row>
        <row r="7909">
          <cell r="J7909">
            <v>9103</v>
          </cell>
          <cell r="K7909" t="str">
            <v>Archie R. Cole Middle School</v>
          </cell>
          <cell r="L7909">
            <v>9</v>
          </cell>
        </row>
        <row r="7910">
          <cell r="J7910">
            <v>6119</v>
          </cell>
          <cell r="K7910" t="str">
            <v>Coventry High School</v>
          </cell>
          <cell r="L7910">
            <v>6</v>
          </cell>
        </row>
        <row r="7911">
          <cell r="J7911">
            <v>3105</v>
          </cell>
          <cell r="K7911" t="str">
            <v>Steere Farm Elementary School</v>
          </cell>
          <cell r="L7911">
            <v>3</v>
          </cell>
        </row>
        <row r="7912">
          <cell r="J7912">
            <v>16114</v>
          </cell>
          <cell r="K7912" t="str">
            <v>Early Childhood Center</v>
          </cell>
          <cell r="L7912">
            <v>16</v>
          </cell>
        </row>
        <row r="7913">
          <cell r="J7913">
            <v>28138</v>
          </cell>
          <cell r="K7913" t="str">
            <v>Robert F. Kennedy Elementary School</v>
          </cell>
          <cell r="L7913">
            <v>28</v>
          </cell>
        </row>
        <row r="7914">
          <cell r="J7914">
            <v>28138</v>
          </cell>
          <cell r="K7914" t="str">
            <v>Robert F. Kennedy Elementary School</v>
          </cell>
          <cell r="L7914">
            <v>28</v>
          </cell>
        </row>
        <row r="7915">
          <cell r="J7915">
            <v>1104</v>
          </cell>
          <cell r="K7915" t="str">
            <v>Nayatt School</v>
          </cell>
          <cell r="L7915">
            <v>1</v>
          </cell>
        </row>
        <row r="7916">
          <cell r="J7916">
            <v>23110</v>
          </cell>
          <cell r="K7916" t="str">
            <v>Forest Park Elementary School</v>
          </cell>
          <cell r="L7916">
            <v>23</v>
          </cell>
        </row>
        <row r="7917">
          <cell r="J7917">
            <v>9106</v>
          </cell>
          <cell r="K7917" t="str">
            <v>East Greenwich High School</v>
          </cell>
          <cell r="L7917">
            <v>9</v>
          </cell>
        </row>
        <row r="7918">
          <cell r="J7918">
            <v>32113</v>
          </cell>
          <cell r="K7918" t="str">
            <v>Matunuck School</v>
          </cell>
          <cell r="L7918">
            <v>32</v>
          </cell>
        </row>
        <row r="7919">
          <cell r="J7919">
            <v>26105</v>
          </cell>
          <cell r="K7919" t="str">
            <v>William E Tolman Senior High School</v>
          </cell>
          <cell r="L7919">
            <v>26</v>
          </cell>
        </row>
        <row r="7920">
          <cell r="J7920">
            <v>1106</v>
          </cell>
          <cell r="K7920" t="str">
            <v>Barrington High School</v>
          </cell>
          <cell r="L7920">
            <v>1</v>
          </cell>
        </row>
        <row r="7921">
          <cell r="J7921">
            <v>17117</v>
          </cell>
          <cell r="K7921" t="str">
            <v>Lincoln Middle School</v>
          </cell>
          <cell r="L7921">
            <v>17</v>
          </cell>
        </row>
        <row r="7922">
          <cell r="J7922">
            <v>17117</v>
          </cell>
          <cell r="K7922" t="str">
            <v>Lincoln Middle School</v>
          </cell>
          <cell r="L7922">
            <v>17</v>
          </cell>
        </row>
        <row r="7923">
          <cell r="J7923">
            <v>28121</v>
          </cell>
          <cell r="K7923" t="str">
            <v>Alfred Lima, Sr. Elementary School</v>
          </cell>
          <cell r="L7923">
            <v>28</v>
          </cell>
        </row>
        <row r="7924">
          <cell r="J7924">
            <v>98105</v>
          </cell>
          <cell r="K7924" t="str">
            <v>Richmond Elementary School</v>
          </cell>
          <cell r="L7924">
            <v>98</v>
          </cell>
        </row>
        <row r="7925">
          <cell r="J7925">
            <v>10114</v>
          </cell>
          <cell r="K7925" t="str">
            <v>Alice M. Waddington School</v>
          </cell>
          <cell r="L7925">
            <v>10</v>
          </cell>
        </row>
        <row r="7926">
          <cell r="J7926">
            <v>24105</v>
          </cell>
          <cell r="K7926" t="str">
            <v>North Providence High School</v>
          </cell>
          <cell r="L7926">
            <v>24</v>
          </cell>
        </row>
        <row r="7927">
          <cell r="J7927">
            <v>7123</v>
          </cell>
          <cell r="K7927" t="str">
            <v>Park View Middle School</v>
          </cell>
          <cell r="L7927">
            <v>7</v>
          </cell>
        </row>
        <row r="7928">
          <cell r="J7928">
            <v>27112</v>
          </cell>
          <cell r="K7928" t="str">
            <v>Portsmouth Middle School</v>
          </cell>
          <cell r="L7928">
            <v>27</v>
          </cell>
        </row>
        <row r="7929">
          <cell r="J7929">
            <v>16111</v>
          </cell>
          <cell r="K7929" t="str">
            <v>Nicholas A. Ferri Middle School</v>
          </cell>
          <cell r="L7929">
            <v>16</v>
          </cell>
        </row>
        <row r="7930">
          <cell r="J7930">
            <v>31109</v>
          </cell>
          <cell r="K7930" t="str">
            <v>Vincent J. Gallagher Middle School</v>
          </cell>
          <cell r="L7930">
            <v>31</v>
          </cell>
        </row>
        <row r="7931">
          <cell r="J7931">
            <v>7137</v>
          </cell>
          <cell r="K7931" t="str">
            <v>Hope Highlands Middle School</v>
          </cell>
          <cell r="L7931">
            <v>7</v>
          </cell>
        </row>
        <row r="7932">
          <cell r="J7932">
            <v>6104</v>
          </cell>
          <cell r="K7932" t="str">
            <v>Alan Shawn Feinstein Middle School Of Coventry</v>
          </cell>
          <cell r="L7932">
            <v>6</v>
          </cell>
        </row>
        <row r="7933">
          <cell r="J7933">
            <v>28135</v>
          </cell>
          <cell r="K7933" t="str">
            <v>George J. West Elementary School</v>
          </cell>
          <cell r="L7933">
            <v>28</v>
          </cell>
        </row>
        <row r="7934">
          <cell r="J7934">
            <v>17117</v>
          </cell>
          <cell r="K7934" t="str">
            <v>Lincoln Middle School</v>
          </cell>
          <cell r="L7934">
            <v>17</v>
          </cell>
        </row>
        <row r="7935">
          <cell r="J7935">
            <v>26111</v>
          </cell>
          <cell r="K7935" t="str">
            <v>Nathanael Greene School</v>
          </cell>
          <cell r="L7935">
            <v>26</v>
          </cell>
        </row>
        <row r="7936">
          <cell r="J7936">
            <v>96112</v>
          </cell>
          <cell r="K7936" t="str">
            <v>Kickemuit Middle School</v>
          </cell>
          <cell r="L7936">
            <v>96</v>
          </cell>
        </row>
        <row r="7937">
          <cell r="J7937">
            <v>35121</v>
          </cell>
          <cell r="K7937" t="str">
            <v>E. G. Robertson School</v>
          </cell>
          <cell r="L7937">
            <v>35</v>
          </cell>
        </row>
        <row r="7938">
          <cell r="J7938">
            <v>23108</v>
          </cell>
          <cell r="K7938" t="str">
            <v>North Kingstown Senior High School</v>
          </cell>
          <cell r="L7938">
            <v>23</v>
          </cell>
        </row>
        <row r="7939">
          <cell r="J7939">
            <v>26105</v>
          </cell>
          <cell r="K7939" t="str">
            <v>William E Tolman Senior High School</v>
          </cell>
          <cell r="L7939">
            <v>26</v>
          </cell>
        </row>
        <row r="7940">
          <cell r="J7940">
            <v>24105</v>
          </cell>
          <cell r="K7940" t="str">
            <v>North Providence High School</v>
          </cell>
          <cell r="L7940">
            <v>24</v>
          </cell>
        </row>
        <row r="7941">
          <cell r="J7941">
            <v>30106</v>
          </cell>
          <cell r="K7941" t="str">
            <v>North Scituate Elementary School</v>
          </cell>
          <cell r="L7941">
            <v>30</v>
          </cell>
        </row>
        <row r="7942">
          <cell r="J7942">
            <v>30106</v>
          </cell>
          <cell r="K7942" t="str">
            <v>North Scituate Elementary School</v>
          </cell>
          <cell r="L7942">
            <v>30</v>
          </cell>
        </row>
        <row r="7943">
          <cell r="J7943">
            <v>25110</v>
          </cell>
          <cell r="K7943" t="str">
            <v>North Smithfield Elementary School</v>
          </cell>
          <cell r="L7943">
            <v>25</v>
          </cell>
        </row>
        <row r="7944">
          <cell r="J7944">
            <v>38111</v>
          </cell>
          <cell r="K7944" t="str">
            <v>Wakefield Hills Elementary School</v>
          </cell>
          <cell r="L7944">
            <v>38</v>
          </cell>
        </row>
        <row r="7945">
          <cell r="J7945">
            <v>98190</v>
          </cell>
          <cell r="K7945" t="str">
            <v>Chariho Regional District</v>
          </cell>
          <cell r="L7945">
            <v>98</v>
          </cell>
        </row>
        <row r="7946">
          <cell r="J7946">
            <v>8120</v>
          </cell>
          <cell r="K7946" t="str">
            <v>Northern RI Collaborative</v>
          </cell>
          <cell r="L7946">
            <v>75</v>
          </cell>
        </row>
        <row r="7947">
          <cell r="J7947">
            <v>26105</v>
          </cell>
          <cell r="K7947" t="str">
            <v>William E Tolman Senior High School</v>
          </cell>
          <cell r="L7947">
            <v>26</v>
          </cell>
        </row>
        <row r="7948">
          <cell r="J7948">
            <v>28121</v>
          </cell>
          <cell r="K7948" t="str">
            <v>Alfred Lima, Sr. Elementary School</v>
          </cell>
          <cell r="L7948">
            <v>28</v>
          </cell>
        </row>
        <row r="7949">
          <cell r="J7949">
            <v>1109</v>
          </cell>
          <cell r="K7949" t="str">
            <v>Sowams Elementary School</v>
          </cell>
          <cell r="L7949">
            <v>1</v>
          </cell>
        </row>
        <row r="7950">
          <cell r="J7950">
            <v>6119</v>
          </cell>
          <cell r="K7950" t="str">
            <v>Coventry High School</v>
          </cell>
          <cell r="L7950">
            <v>6</v>
          </cell>
        </row>
        <row r="7951">
          <cell r="J7951">
            <v>28138</v>
          </cell>
          <cell r="K7951" t="str">
            <v>Robert F. Kennedy Elementary School</v>
          </cell>
          <cell r="L7951">
            <v>28</v>
          </cell>
        </row>
        <row r="7952">
          <cell r="J7952">
            <v>10109</v>
          </cell>
          <cell r="K7952" t="str">
            <v>Edward R. Martin Middle School</v>
          </cell>
          <cell r="L7952">
            <v>10</v>
          </cell>
        </row>
        <row r="7953">
          <cell r="J7953">
            <v>8114</v>
          </cell>
          <cell r="K7953" t="str">
            <v>Cumberland High School</v>
          </cell>
          <cell r="L7953">
            <v>8</v>
          </cell>
        </row>
        <row r="7954">
          <cell r="J7954">
            <v>35134</v>
          </cell>
          <cell r="K7954" t="str">
            <v>Pilgrim High School</v>
          </cell>
          <cell r="L7954">
            <v>35</v>
          </cell>
        </row>
        <row r="7955">
          <cell r="J7955">
            <v>24109</v>
          </cell>
          <cell r="K7955" t="str">
            <v>Centredale School</v>
          </cell>
          <cell r="L7955">
            <v>24</v>
          </cell>
        </row>
        <row r="7956">
          <cell r="J7956">
            <v>4108</v>
          </cell>
          <cell r="K7956" t="str">
            <v>Central Falls Senior High School</v>
          </cell>
          <cell r="L7956">
            <v>4</v>
          </cell>
        </row>
        <row r="7957">
          <cell r="J7957">
            <v>4108</v>
          </cell>
          <cell r="K7957" t="str">
            <v>Central Falls Senior High School</v>
          </cell>
          <cell r="L7957">
            <v>4</v>
          </cell>
        </row>
        <row r="7958">
          <cell r="J7958">
            <v>7704</v>
          </cell>
          <cell r="K7958" t="str">
            <v>RI Department of Corrections, Education Unit</v>
          </cell>
          <cell r="L7958">
            <v>66</v>
          </cell>
        </row>
        <row r="7959">
          <cell r="J7959">
            <v>35138</v>
          </cell>
          <cell r="K7959" t="str">
            <v>Toll Gate High School</v>
          </cell>
          <cell r="L7959">
            <v>35</v>
          </cell>
        </row>
        <row r="7960">
          <cell r="J7960">
            <v>35138</v>
          </cell>
          <cell r="K7960" t="str">
            <v>Toll Gate High School</v>
          </cell>
          <cell r="L7960">
            <v>35</v>
          </cell>
        </row>
        <row r="7961">
          <cell r="J7961">
            <v>35138</v>
          </cell>
          <cell r="K7961" t="str">
            <v>Toll Gate High School</v>
          </cell>
          <cell r="L7961">
            <v>35</v>
          </cell>
        </row>
        <row r="7962">
          <cell r="J7962">
            <v>28137</v>
          </cell>
          <cell r="K7962" t="str">
            <v>Esek Hopkins Middle School</v>
          </cell>
          <cell r="L7962">
            <v>28</v>
          </cell>
        </row>
        <row r="7963">
          <cell r="J7963">
            <v>35136</v>
          </cell>
          <cell r="K7963" t="str">
            <v>Cottrell F. Hoxsie School</v>
          </cell>
          <cell r="L7963">
            <v>35</v>
          </cell>
        </row>
        <row r="7964">
          <cell r="J7964">
            <v>7119</v>
          </cell>
          <cell r="K7964" t="str">
            <v>Gladstone Street School</v>
          </cell>
          <cell r="L7964">
            <v>7</v>
          </cell>
        </row>
        <row r="7965">
          <cell r="J7965">
            <v>28182</v>
          </cell>
          <cell r="K7965" t="str">
            <v>Governor Christopher DelSesto Middle School</v>
          </cell>
          <cell r="L7965">
            <v>28</v>
          </cell>
        </row>
        <row r="7966">
          <cell r="J7966">
            <v>97105</v>
          </cell>
          <cell r="K7966" t="str">
            <v>Exeter-West Greenwich Regional  Junior High</v>
          </cell>
          <cell r="L7966">
            <v>97</v>
          </cell>
        </row>
        <row r="7967">
          <cell r="J7967">
            <v>97106</v>
          </cell>
          <cell r="K7967" t="str">
            <v>Exeter-West Greenwich Regional High School</v>
          </cell>
          <cell r="L7967">
            <v>97</v>
          </cell>
        </row>
        <row r="7968">
          <cell r="J7968">
            <v>7113</v>
          </cell>
          <cell r="K7968" t="str">
            <v>Cranston High School East</v>
          </cell>
          <cell r="L7968">
            <v>7</v>
          </cell>
        </row>
        <row r="7969">
          <cell r="J7969">
            <v>39132</v>
          </cell>
          <cell r="K7969" t="str">
            <v>Woonsocket Middle School at Villa Nova</v>
          </cell>
          <cell r="L7969">
            <v>39</v>
          </cell>
        </row>
        <row r="7970">
          <cell r="J7970">
            <v>1109</v>
          </cell>
          <cell r="K7970" t="str">
            <v>Sowams Elementary School</v>
          </cell>
          <cell r="L7970">
            <v>1</v>
          </cell>
        </row>
        <row r="7971">
          <cell r="J7971">
            <v>35114</v>
          </cell>
          <cell r="K7971" t="str">
            <v>Greenwood School</v>
          </cell>
          <cell r="L7971">
            <v>35</v>
          </cell>
        </row>
        <row r="7972">
          <cell r="J7972">
            <v>35135</v>
          </cell>
          <cell r="K7972" t="str">
            <v>Harold F. Scott School</v>
          </cell>
          <cell r="L7972">
            <v>35</v>
          </cell>
        </row>
        <row r="7973">
          <cell r="J7973">
            <v>35114</v>
          </cell>
          <cell r="K7973" t="str">
            <v>Greenwood School</v>
          </cell>
          <cell r="L7973">
            <v>35</v>
          </cell>
        </row>
        <row r="7974">
          <cell r="J7974">
            <v>27104</v>
          </cell>
          <cell r="K7974" t="str">
            <v>Howard Hathaway School</v>
          </cell>
          <cell r="L7974">
            <v>27</v>
          </cell>
        </row>
        <row r="7975">
          <cell r="J7975">
            <v>8120</v>
          </cell>
          <cell r="K7975" t="str">
            <v>Northern RI Collaborative</v>
          </cell>
          <cell r="L7975">
            <v>75</v>
          </cell>
        </row>
        <row r="7976">
          <cell r="J7976">
            <v>8120</v>
          </cell>
          <cell r="K7976" t="str">
            <v>Northern RI Collaborative</v>
          </cell>
          <cell r="L7976">
            <v>75</v>
          </cell>
        </row>
        <row r="7977">
          <cell r="J7977">
            <v>6119</v>
          </cell>
          <cell r="K7977" t="str">
            <v>Coventry High School</v>
          </cell>
          <cell r="L7977">
            <v>6</v>
          </cell>
        </row>
        <row r="7978">
          <cell r="J7978">
            <v>6190</v>
          </cell>
          <cell r="K7978" t="str">
            <v>Coventry Public Schools</v>
          </cell>
          <cell r="L7978">
            <v>6</v>
          </cell>
        </row>
        <row r="7979">
          <cell r="J7979">
            <v>6109</v>
          </cell>
          <cell r="K7979" t="str">
            <v>Western Coventry School</v>
          </cell>
          <cell r="L7979">
            <v>6</v>
          </cell>
        </row>
        <row r="7980">
          <cell r="J7980">
            <v>9108</v>
          </cell>
          <cell r="K7980" t="str">
            <v>George Hanaford School</v>
          </cell>
          <cell r="L7980">
            <v>9</v>
          </cell>
        </row>
        <row r="7981">
          <cell r="J7981">
            <v>39123</v>
          </cell>
          <cell r="K7981" t="str">
            <v>Woonsocket High School</v>
          </cell>
          <cell r="L7981">
            <v>39</v>
          </cell>
        </row>
        <row r="7982">
          <cell r="J7982">
            <v>28149</v>
          </cell>
          <cell r="K7982" t="str">
            <v>Hope High School</v>
          </cell>
          <cell r="L7982">
            <v>28</v>
          </cell>
        </row>
        <row r="7983">
          <cell r="J7983">
            <v>8109</v>
          </cell>
          <cell r="K7983" t="str">
            <v>Community School</v>
          </cell>
          <cell r="L7983">
            <v>8</v>
          </cell>
        </row>
        <row r="7984">
          <cell r="J7984">
            <v>8107</v>
          </cell>
          <cell r="K7984" t="str">
            <v>B.F. Norton Elementary School</v>
          </cell>
          <cell r="L7984">
            <v>8</v>
          </cell>
        </row>
        <row r="7985">
          <cell r="J7985">
            <v>32108</v>
          </cell>
          <cell r="K7985" t="str">
            <v>South Kingstown High School</v>
          </cell>
          <cell r="L7985">
            <v>32</v>
          </cell>
        </row>
        <row r="7986">
          <cell r="J7986">
            <v>35142</v>
          </cell>
          <cell r="K7986" t="str">
            <v>Warwick Veterans Middle School</v>
          </cell>
          <cell r="L7986">
            <v>35</v>
          </cell>
        </row>
        <row r="7987">
          <cell r="J7987">
            <v>7125</v>
          </cell>
          <cell r="K7987" t="str">
            <v>Arlington School</v>
          </cell>
          <cell r="L7987">
            <v>7</v>
          </cell>
        </row>
        <row r="7988">
          <cell r="J7988">
            <v>23114</v>
          </cell>
          <cell r="K7988" t="str">
            <v>Stony Lane Elementary School</v>
          </cell>
          <cell r="L7988">
            <v>23</v>
          </cell>
        </row>
        <row r="7989">
          <cell r="J7989">
            <v>35134</v>
          </cell>
          <cell r="K7989" t="str">
            <v>Pilgrim High School</v>
          </cell>
          <cell r="L7989">
            <v>35</v>
          </cell>
        </row>
        <row r="7990">
          <cell r="J7990">
            <v>24107</v>
          </cell>
          <cell r="K7990" t="str">
            <v>James L. McGuire School</v>
          </cell>
          <cell r="L7990">
            <v>24</v>
          </cell>
        </row>
        <row r="7991">
          <cell r="J7991">
            <v>21106</v>
          </cell>
          <cell r="K7991" t="str">
            <v>Frank E. Thompson Middle School</v>
          </cell>
          <cell r="L7991">
            <v>21</v>
          </cell>
        </row>
        <row r="7992">
          <cell r="J7992">
            <v>98104</v>
          </cell>
          <cell r="K7992" t="str">
            <v>Charlestown Elementary School</v>
          </cell>
          <cell r="L7992">
            <v>98</v>
          </cell>
        </row>
        <row r="7993">
          <cell r="J7993">
            <v>98104</v>
          </cell>
          <cell r="K7993" t="str">
            <v>Charlestown Elementary School</v>
          </cell>
          <cell r="L7993">
            <v>98</v>
          </cell>
        </row>
        <row r="7994">
          <cell r="J7994">
            <v>10112</v>
          </cell>
          <cell r="K7994" t="str">
            <v>East Providence High School</v>
          </cell>
          <cell r="L7994">
            <v>10</v>
          </cell>
        </row>
        <row r="7995">
          <cell r="J7995">
            <v>6121</v>
          </cell>
          <cell r="K7995" t="str">
            <v>Washington Oak School</v>
          </cell>
          <cell r="L7995">
            <v>6</v>
          </cell>
        </row>
        <row r="7996">
          <cell r="J7996">
            <v>33110</v>
          </cell>
          <cell r="K7996" t="str">
            <v>Tiverton Middle School</v>
          </cell>
          <cell r="L7996">
            <v>33</v>
          </cell>
        </row>
        <row r="7997">
          <cell r="J7997">
            <v>99101</v>
          </cell>
          <cell r="K7997" t="str">
            <v>Ponaganset Middle School</v>
          </cell>
          <cell r="L7997">
            <v>99</v>
          </cell>
        </row>
        <row r="7998">
          <cell r="J7998">
            <v>99102</v>
          </cell>
          <cell r="K7998" t="str">
            <v>Ponaganset High School</v>
          </cell>
          <cell r="L7998">
            <v>99</v>
          </cell>
        </row>
        <row r="7999">
          <cell r="J7999">
            <v>35134</v>
          </cell>
          <cell r="K7999" t="str">
            <v>Pilgrim High School</v>
          </cell>
          <cell r="L7999">
            <v>35</v>
          </cell>
        </row>
        <row r="8000">
          <cell r="J8000">
            <v>31105</v>
          </cell>
          <cell r="K8000" t="str">
            <v>Anna M. McCabe School</v>
          </cell>
          <cell r="L8000">
            <v>31</v>
          </cell>
        </row>
        <row r="8001">
          <cell r="J8001">
            <v>35132</v>
          </cell>
          <cell r="K8001" t="str">
            <v>Park School</v>
          </cell>
          <cell r="L8001">
            <v>35</v>
          </cell>
        </row>
        <row r="8002">
          <cell r="J8002">
            <v>7128</v>
          </cell>
          <cell r="K8002" t="str">
            <v>Glen Hills School</v>
          </cell>
          <cell r="L8002">
            <v>7</v>
          </cell>
        </row>
        <row r="8003">
          <cell r="J8003">
            <v>24108</v>
          </cell>
          <cell r="K8003" t="str">
            <v>Dr. Joseph A Whelan Elementary School</v>
          </cell>
          <cell r="L8003">
            <v>24</v>
          </cell>
        </row>
        <row r="8004">
          <cell r="J8004">
            <v>28143</v>
          </cell>
          <cell r="K8004" t="str">
            <v>Nathan Bishop Middle School</v>
          </cell>
          <cell r="L8004">
            <v>28</v>
          </cell>
        </row>
        <row r="8005">
          <cell r="J8005">
            <v>7121</v>
          </cell>
          <cell r="K8005" t="str">
            <v>Woodridge School</v>
          </cell>
          <cell r="L8005">
            <v>7</v>
          </cell>
        </row>
        <row r="8006">
          <cell r="J8006">
            <v>17117</v>
          </cell>
          <cell r="K8006" t="str">
            <v>Lincoln Middle School</v>
          </cell>
          <cell r="L8006">
            <v>17</v>
          </cell>
        </row>
        <row r="8007">
          <cell r="J8007">
            <v>7115</v>
          </cell>
          <cell r="K8007" t="str">
            <v>Hugh B. Bain Middle School</v>
          </cell>
          <cell r="L8007">
            <v>7</v>
          </cell>
        </row>
        <row r="8008">
          <cell r="J8008">
            <v>7137</v>
          </cell>
          <cell r="K8008" t="str">
            <v>Hope Highlands Middle School</v>
          </cell>
          <cell r="L8008">
            <v>7</v>
          </cell>
        </row>
        <row r="8009">
          <cell r="J8009">
            <v>23601</v>
          </cell>
          <cell r="K8009" t="str">
            <v>The Compass School</v>
          </cell>
          <cell r="L8009">
            <v>55</v>
          </cell>
        </row>
        <row r="8010">
          <cell r="J8010">
            <v>16103</v>
          </cell>
          <cell r="K8010" t="str">
            <v>Thornton School</v>
          </cell>
          <cell r="L8010">
            <v>16</v>
          </cell>
        </row>
        <row r="8011">
          <cell r="J8011">
            <v>27112</v>
          </cell>
          <cell r="K8011" t="str">
            <v>Portsmouth Middle School</v>
          </cell>
          <cell r="L8011">
            <v>27</v>
          </cell>
        </row>
        <row r="8012">
          <cell r="J8012">
            <v>28135</v>
          </cell>
          <cell r="K8012" t="str">
            <v>George J. West Elementary School</v>
          </cell>
          <cell r="L8012">
            <v>28</v>
          </cell>
        </row>
        <row r="8013">
          <cell r="J8013">
            <v>28135</v>
          </cell>
          <cell r="K8013" t="str">
            <v>George J. West Elementary School</v>
          </cell>
          <cell r="L8013">
            <v>28</v>
          </cell>
        </row>
        <row r="8014">
          <cell r="J8014">
            <v>31109</v>
          </cell>
          <cell r="K8014" t="str">
            <v>Vincent J. Gallagher Middle School</v>
          </cell>
          <cell r="L8014">
            <v>31</v>
          </cell>
        </row>
        <row r="8015">
          <cell r="J8015">
            <v>36111</v>
          </cell>
          <cell r="K8015" t="str">
            <v>Springbrook Elementary School</v>
          </cell>
          <cell r="L8015">
            <v>36</v>
          </cell>
        </row>
        <row r="8016">
          <cell r="J8016">
            <v>36190</v>
          </cell>
          <cell r="K8016" t="str">
            <v>Westerly Public Schools</v>
          </cell>
          <cell r="L8016">
            <v>36</v>
          </cell>
        </row>
        <row r="8017">
          <cell r="J8017">
            <v>8109</v>
          </cell>
          <cell r="K8017" t="str">
            <v>Community School</v>
          </cell>
          <cell r="L8017">
            <v>8</v>
          </cell>
        </row>
        <row r="8018">
          <cell r="J8018">
            <v>8110</v>
          </cell>
          <cell r="K8018" t="str">
            <v>John J. McLaughlin Cumberland Hill School</v>
          </cell>
          <cell r="L8018">
            <v>8</v>
          </cell>
        </row>
        <row r="8019">
          <cell r="J8019">
            <v>16109</v>
          </cell>
          <cell r="K8019" t="str">
            <v>Winsor Hill School</v>
          </cell>
          <cell r="L8019">
            <v>16</v>
          </cell>
        </row>
        <row r="8020">
          <cell r="J8020">
            <v>4117</v>
          </cell>
          <cell r="K8020" t="str">
            <v>Margaret I. Robertson School</v>
          </cell>
          <cell r="L8020">
            <v>4</v>
          </cell>
        </row>
        <row r="8021">
          <cell r="J8021">
            <v>35129</v>
          </cell>
          <cell r="K8021" t="str">
            <v>John Wickes School</v>
          </cell>
          <cell r="L8021">
            <v>35</v>
          </cell>
        </row>
        <row r="8022">
          <cell r="J8022">
            <v>28170</v>
          </cell>
          <cell r="K8022" t="str">
            <v>Times2 Academy</v>
          </cell>
          <cell r="L8022">
            <v>28</v>
          </cell>
        </row>
        <row r="8023">
          <cell r="J8023">
            <v>28170</v>
          </cell>
          <cell r="K8023" t="str">
            <v>Times2 Academy</v>
          </cell>
          <cell r="L8023">
            <v>28</v>
          </cell>
        </row>
        <row r="8024">
          <cell r="J8024">
            <v>10109</v>
          </cell>
          <cell r="K8024" t="str">
            <v>Edward R. Martin Middle School</v>
          </cell>
          <cell r="L8024">
            <v>10</v>
          </cell>
        </row>
        <row r="8025">
          <cell r="J8025">
            <v>39128</v>
          </cell>
          <cell r="K8025" t="str">
            <v>Kevin K. Coleman Elementary School</v>
          </cell>
          <cell r="L8025">
            <v>39</v>
          </cell>
        </row>
        <row r="8026">
          <cell r="J8026">
            <v>38106</v>
          </cell>
          <cell r="K8026" t="str">
            <v>West Warwick Senior High School</v>
          </cell>
          <cell r="L8026">
            <v>38</v>
          </cell>
        </row>
        <row r="8027">
          <cell r="J8027">
            <v>26105</v>
          </cell>
          <cell r="K8027" t="str">
            <v>William E Tolman Senior High School</v>
          </cell>
          <cell r="L8027">
            <v>26</v>
          </cell>
        </row>
        <row r="8028">
          <cell r="J8028">
            <v>16111</v>
          </cell>
          <cell r="K8028" t="str">
            <v>Nicholas A. Ferri Middle School</v>
          </cell>
          <cell r="L8028">
            <v>16</v>
          </cell>
        </row>
        <row r="8029">
          <cell r="J8029">
            <v>7112</v>
          </cell>
          <cell r="K8029" t="str">
            <v>Chester W. Barrows School</v>
          </cell>
          <cell r="L8029">
            <v>7</v>
          </cell>
        </row>
        <row r="8030">
          <cell r="J8030">
            <v>28194</v>
          </cell>
          <cell r="K8030" t="str">
            <v>West Broadway Middle School</v>
          </cell>
          <cell r="L8030">
            <v>28</v>
          </cell>
        </row>
        <row r="8031">
          <cell r="J8031">
            <v>8116</v>
          </cell>
          <cell r="K8031" t="str">
            <v>North Cumberland Middle School</v>
          </cell>
          <cell r="L8031">
            <v>8</v>
          </cell>
        </row>
        <row r="8032">
          <cell r="J8032">
            <v>28149</v>
          </cell>
          <cell r="K8032" t="str">
            <v>Hope High School</v>
          </cell>
          <cell r="L8032">
            <v>28</v>
          </cell>
        </row>
        <row r="8033">
          <cell r="J8033">
            <v>4101</v>
          </cell>
          <cell r="K8033" t="str">
            <v>Ella Risk School</v>
          </cell>
          <cell r="L8033">
            <v>4</v>
          </cell>
        </row>
        <row r="8034">
          <cell r="J8034">
            <v>24106</v>
          </cell>
          <cell r="K8034" t="str">
            <v>Stephen Olney School</v>
          </cell>
          <cell r="L8034">
            <v>24</v>
          </cell>
        </row>
        <row r="8035">
          <cell r="J8035">
            <v>23110</v>
          </cell>
          <cell r="K8035" t="str">
            <v>Forest Park Elementary School</v>
          </cell>
          <cell r="L8035">
            <v>23</v>
          </cell>
        </row>
        <row r="8036">
          <cell r="J8036">
            <v>21111</v>
          </cell>
          <cell r="K8036" t="str">
            <v>Rogers High School</v>
          </cell>
          <cell r="L8036">
            <v>21</v>
          </cell>
        </row>
        <row r="8037">
          <cell r="J8037">
            <v>38107</v>
          </cell>
          <cell r="K8037" t="str">
            <v>John F. Deering Middle School</v>
          </cell>
          <cell r="L8037">
            <v>38</v>
          </cell>
        </row>
        <row r="8038">
          <cell r="J8038">
            <v>98103</v>
          </cell>
          <cell r="K8038" t="str">
            <v>Chariho Regional Middle School</v>
          </cell>
          <cell r="L8038">
            <v>98</v>
          </cell>
        </row>
        <row r="8039">
          <cell r="J8039">
            <v>35139</v>
          </cell>
          <cell r="K8039" t="str">
            <v>Winman Middle School</v>
          </cell>
          <cell r="L8039">
            <v>35</v>
          </cell>
        </row>
        <row r="8040">
          <cell r="J8040">
            <v>28164</v>
          </cell>
          <cell r="K8040" t="str">
            <v>Classical High School</v>
          </cell>
          <cell r="L8040">
            <v>28</v>
          </cell>
        </row>
        <row r="8041">
          <cell r="J8041">
            <v>28162</v>
          </cell>
          <cell r="K8041" t="str">
            <v>The Sgt. Cornel Young, Jr &amp; Charlotte Woods Elemen</v>
          </cell>
          <cell r="L8041">
            <v>28</v>
          </cell>
        </row>
        <row r="8042">
          <cell r="J8042">
            <v>28162</v>
          </cell>
          <cell r="K8042" t="str">
            <v>The Sgt. Cornel Young, Jr &amp; Charlotte Woods Elemen</v>
          </cell>
          <cell r="L8042">
            <v>28</v>
          </cell>
        </row>
        <row r="8043">
          <cell r="J8043">
            <v>28145</v>
          </cell>
          <cell r="K8043" t="str">
            <v>Nathanael Greene Middle School</v>
          </cell>
          <cell r="L8043">
            <v>28</v>
          </cell>
        </row>
        <row r="8044">
          <cell r="J8044">
            <v>28138</v>
          </cell>
          <cell r="K8044" t="str">
            <v>Robert F. Kennedy Elementary School</v>
          </cell>
          <cell r="L8044">
            <v>28</v>
          </cell>
        </row>
        <row r="8045">
          <cell r="J8045">
            <v>35128</v>
          </cell>
          <cell r="K8045" t="str">
            <v>Holliman School</v>
          </cell>
          <cell r="L8045">
            <v>35</v>
          </cell>
        </row>
        <row r="8046">
          <cell r="J8046">
            <v>26113</v>
          </cell>
          <cell r="K8046" t="str">
            <v>Fallon Memorial School</v>
          </cell>
          <cell r="L8046">
            <v>26</v>
          </cell>
        </row>
        <row r="8047">
          <cell r="J8047">
            <v>32114</v>
          </cell>
          <cell r="K8047" t="str">
            <v>Broad Rock Middle School</v>
          </cell>
          <cell r="L8047">
            <v>32</v>
          </cell>
        </row>
        <row r="8048">
          <cell r="J8048">
            <v>1108</v>
          </cell>
          <cell r="K8048" t="str">
            <v>Barrington Middle School</v>
          </cell>
          <cell r="L8048">
            <v>1</v>
          </cell>
        </row>
        <row r="8049">
          <cell r="J8049">
            <v>6116</v>
          </cell>
          <cell r="K8049" t="str">
            <v>Tiogue School</v>
          </cell>
          <cell r="L8049">
            <v>6</v>
          </cell>
        </row>
        <row r="8050">
          <cell r="J8050">
            <v>28121</v>
          </cell>
          <cell r="K8050" t="str">
            <v>Alfred Lima, Sr. Elementary School</v>
          </cell>
          <cell r="L8050">
            <v>28</v>
          </cell>
        </row>
        <row r="8051">
          <cell r="J8051">
            <v>39119</v>
          </cell>
          <cell r="K8051" t="str">
            <v xml:space="preserve">Globe Park School                                 </v>
          </cell>
          <cell r="L8051">
            <v>39</v>
          </cell>
        </row>
        <row r="8052">
          <cell r="J8052">
            <v>8107</v>
          </cell>
          <cell r="K8052" t="str">
            <v>B.F. Norton Elementary School</v>
          </cell>
          <cell r="L8052">
            <v>8</v>
          </cell>
        </row>
        <row r="8053">
          <cell r="J8053">
            <v>8107</v>
          </cell>
          <cell r="K8053" t="str">
            <v>B.F. Norton Elementary School</v>
          </cell>
          <cell r="L8053">
            <v>8</v>
          </cell>
        </row>
        <row r="8054">
          <cell r="J8054">
            <v>8108</v>
          </cell>
          <cell r="K8054" t="str">
            <v>Garvin Memorial School</v>
          </cell>
          <cell r="L8054">
            <v>8</v>
          </cell>
        </row>
        <row r="8055">
          <cell r="J8055">
            <v>8109</v>
          </cell>
          <cell r="K8055" t="str">
            <v>Community School</v>
          </cell>
          <cell r="L8055">
            <v>8</v>
          </cell>
        </row>
        <row r="8056">
          <cell r="J8056">
            <v>8110</v>
          </cell>
          <cell r="K8056" t="str">
            <v>John J. McLaughlin Cumberland Hill School</v>
          </cell>
          <cell r="L8056">
            <v>8</v>
          </cell>
        </row>
        <row r="8057">
          <cell r="J8057">
            <v>8110</v>
          </cell>
          <cell r="K8057" t="str">
            <v>John J. McLaughlin Cumberland Hill School</v>
          </cell>
          <cell r="L8057">
            <v>8</v>
          </cell>
        </row>
        <row r="8058">
          <cell r="J8058">
            <v>8112</v>
          </cell>
          <cell r="K8058" t="str">
            <v>Ashton School</v>
          </cell>
          <cell r="L8058">
            <v>8</v>
          </cell>
        </row>
        <row r="8059">
          <cell r="J8059">
            <v>24112</v>
          </cell>
          <cell r="K8059" t="str">
            <v>Birchwood Middle School</v>
          </cell>
          <cell r="L8059">
            <v>24</v>
          </cell>
        </row>
        <row r="8060">
          <cell r="J8060">
            <v>35140</v>
          </cell>
          <cell r="K8060" t="str">
            <v>Warwick Area Career and Technical Center</v>
          </cell>
          <cell r="L8060">
            <v>35</v>
          </cell>
        </row>
        <row r="8061">
          <cell r="J8061">
            <v>28182</v>
          </cell>
          <cell r="K8061" t="str">
            <v>Governor Christopher DelSesto Middle School</v>
          </cell>
          <cell r="L8061">
            <v>28</v>
          </cell>
        </row>
        <row r="8062">
          <cell r="J8062">
            <v>7126</v>
          </cell>
          <cell r="K8062" t="str">
            <v xml:space="preserve">Cranston High School West                         </v>
          </cell>
          <cell r="L8062">
            <v>7</v>
          </cell>
        </row>
        <row r="8063">
          <cell r="J8063">
            <v>99102</v>
          </cell>
          <cell r="K8063" t="str">
            <v>Ponaganset High School</v>
          </cell>
          <cell r="L8063">
            <v>99</v>
          </cell>
        </row>
        <row r="8064">
          <cell r="J8064">
            <v>28156</v>
          </cell>
          <cell r="K8064" t="str">
            <v>Robert L Bailey IV, Elementary School</v>
          </cell>
          <cell r="L8064">
            <v>28</v>
          </cell>
        </row>
        <row r="8065">
          <cell r="J8065">
            <v>96112</v>
          </cell>
          <cell r="K8065" t="str">
            <v>Kickemuit Middle School</v>
          </cell>
          <cell r="L8065">
            <v>96</v>
          </cell>
        </row>
        <row r="8066">
          <cell r="J8066">
            <v>20104</v>
          </cell>
          <cell r="K8066" t="str">
            <v>Narragansett High School</v>
          </cell>
          <cell r="L8066">
            <v>20</v>
          </cell>
        </row>
        <row r="8067">
          <cell r="J8067">
            <v>35131</v>
          </cell>
          <cell r="K8067" t="str">
            <v>Cedar Hill School</v>
          </cell>
          <cell r="L8067">
            <v>35</v>
          </cell>
        </row>
        <row r="8068">
          <cell r="J8068">
            <v>10117</v>
          </cell>
          <cell r="K8068" t="str">
            <v>Emma G. Whiteknact School</v>
          </cell>
          <cell r="L8068">
            <v>10</v>
          </cell>
        </row>
        <row r="8069">
          <cell r="J8069">
            <v>12101</v>
          </cell>
          <cell r="K8069" t="str">
            <v>Captain Isaac Paine Elementary School</v>
          </cell>
          <cell r="L8069">
            <v>12</v>
          </cell>
        </row>
        <row r="8070">
          <cell r="J8070">
            <v>28140</v>
          </cell>
          <cell r="K8070" t="str">
            <v>Carl G. Lauro Elementary School</v>
          </cell>
          <cell r="L8070">
            <v>28</v>
          </cell>
        </row>
        <row r="8071">
          <cell r="J8071">
            <v>35139</v>
          </cell>
          <cell r="K8071" t="str">
            <v>Winman Middle School</v>
          </cell>
          <cell r="L8071">
            <v>35</v>
          </cell>
        </row>
        <row r="8072">
          <cell r="J8072">
            <v>28156</v>
          </cell>
          <cell r="K8072" t="str">
            <v>Robert L Bailey IV, Elementary School</v>
          </cell>
          <cell r="L8072">
            <v>28</v>
          </cell>
        </row>
        <row r="8073">
          <cell r="J8073">
            <v>28156</v>
          </cell>
          <cell r="K8073" t="str">
            <v>Robert L Bailey IV, Elementary School</v>
          </cell>
          <cell r="L8073">
            <v>28</v>
          </cell>
        </row>
        <row r="8074">
          <cell r="J8074">
            <v>39132</v>
          </cell>
          <cell r="K8074" t="str">
            <v>Woonsocket Middle School at Villa Nova</v>
          </cell>
          <cell r="L8074">
            <v>39</v>
          </cell>
        </row>
        <row r="8075">
          <cell r="J8075">
            <v>35131</v>
          </cell>
          <cell r="K8075" t="str">
            <v>Cedar Hill School</v>
          </cell>
          <cell r="L8075">
            <v>35</v>
          </cell>
        </row>
        <row r="8076">
          <cell r="J8076">
            <v>35139</v>
          </cell>
          <cell r="K8076" t="str">
            <v>Winman Middle School</v>
          </cell>
          <cell r="L8076">
            <v>35</v>
          </cell>
        </row>
        <row r="8077">
          <cell r="J8077">
            <v>7117</v>
          </cell>
          <cell r="K8077" t="str">
            <v xml:space="preserve">Edward S. Rhodes School                           </v>
          </cell>
          <cell r="L8077">
            <v>7</v>
          </cell>
        </row>
        <row r="8078">
          <cell r="J8078">
            <v>10125</v>
          </cell>
          <cell r="K8078" t="str">
            <v>Myron J. Francis Elementary School</v>
          </cell>
          <cell r="L8078">
            <v>10</v>
          </cell>
        </row>
        <row r="8079">
          <cell r="J8079">
            <v>23112</v>
          </cell>
          <cell r="K8079" t="str">
            <v>Davisville Middle School</v>
          </cell>
          <cell r="L8079">
            <v>23</v>
          </cell>
        </row>
        <row r="8080">
          <cell r="J8080">
            <v>15102</v>
          </cell>
          <cell r="K8080" t="str">
            <v>Jamestown School-Melrose</v>
          </cell>
          <cell r="L8080">
            <v>15</v>
          </cell>
        </row>
        <row r="8081">
          <cell r="J8081">
            <v>39123</v>
          </cell>
          <cell r="K8081" t="str">
            <v>Woonsocket High School</v>
          </cell>
          <cell r="L8081">
            <v>39</v>
          </cell>
        </row>
        <row r="8082">
          <cell r="J8082">
            <v>98105</v>
          </cell>
          <cell r="K8082" t="str">
            <v>Richmond Elementary School</v>
          </cell>
          <cell r="L8082">
            <v>98</v>
          </cell>
        </row>
        <row r="8083">
          <cell r="J8083">
            <v>98103</v>
          </cell>
          <cell r="K8083" t="str">
            <v>Chariho Regional Middle School</v>
          </cell>
          <cell r="L8083">
            <v>98</v>
          </cell>
        </row>
        <row r="8084">
          <cell r="J8084">
            <v>16111</v>
          </cell>
          <cell r="K8084" t="str">
            <v>Nicholas A. Ferri Middle School</v>
          </cell>
          <cell r="L8084">
            <v>16</v>
          </cell>
        </row>
        <row r="8085">
          <cell r="J8085">
            <v>28153</v>
          </cell>
          <cell r="K8085" t="str">
            <v>William D'Abate Elementary School</v>
          </cell>
          <cell r="L8085">
            <v>28</v>
          </cell>
        </row>
        <row r="8086">
          <cell r="J8086">
            <v>28153</v>
          </cell>
          <cell r="K8086" t="str">
            <v>William D'Abate Elementary School</v>
          </cell>
          <cell r="L8086">
            <v>28</v>
          </cell>
        </row>
        <row r="8087">
          <cell r="J8087">
            <v>28160</v>
          </cell>
          <cell r="K8087" t="str">
            <v>Mary E. Fogarty Elementary School</v>
          </cell>
          <cell r="L8087">
            <v>28</v>
          </cell>
        </row>
        <row r="8088">
          <cell r="J8088">
            <v>28160</v>
          </cell>
          <cell r="K8088" t="str">
            <v>Mary E. Fogarty Elementary School</v>
          </cell>
          <cell r="L8088">
            <v>28</v>
          </cell>
        </row>
        <row r="8089">
          <cell r="J8089">
            <v>8107</v>
          </cell>
          <cell r="K8089" t="str">
            <v>B.F. Norton Elementary School</v>
          </cell>
          <cell r="L8089">
            <v>8</v>
          </cell>
        </row>
        <row r="8090">
          <cell r="J8090">
            <v>8121</v>
          </cell>
          <cell r="K8090" t="str">
            <v>Cumberland Preschool Center</v>
          </cell>
          <cell r="L8090">
            <v>8</v>
          </cell>
        </row>
        <row r="8091">
          <cell r="J8091">
            <v>7113</v>
          </cell>
          <cell r="K8091" t="str">
            <v>Cranston High School East</v>
          </cell>
          <cell r="L8091">
            <v>7</v>
          </cell>
        </row>
        <row r="8092">
          <cell r="J8092">
            <v>7113</v>
          </cell>
          <cell r="K8092" t="str">
            <v>Cranston High School East</v>
          </cell>
          <cell r="L8092">
            <v>7</v>
          </cell>
        </row>
        <row r="8093">
          <cell r="J8093">
            <v>7113</v>
          </cell>
          <cell r="K8093" t="str">
            <v>Cranston High School East</v>
          </cell>
          <cell r="L8093">
            <v>7</v>
          </cell>
        </row>
        <row r="8094">
          <cell r="J8094">
            <v>31105</v>
          </cell>
          <cell r="K8094" t="str">
            <v>Anna M. McCabe School</v>
          </cell>
          <cell r="L8094">
            <v>31</v>
          </cell>
        </row>
        <row r="8095">
          <cell r="J8095">
            <v>31105</v>
          </cell>
          <cell r="K8095" t="str">
            <v>Anna M. McCabe School</v>
          </cell>
          <cell r="L8095">
            <v>31</v>
          </cell>
        </row>
        <row r="8096">
          <cell r="J8096">
            <v>96105</v>
          </cell>
          <cell r="K8096" t="str">
            <v>Colt Andrews School</v>
          </cell>
          <cell r="L8096">
            <v>96</v>
          </cell>
        </row>
        <row r="8097">
          <cell r="J8097">
            <v>26106</v>
          </cell>
          <cell r="K8097" t="str">
            <v>Samuel Slater Middle School</v>
          </cell>
          <cell r="L8097">
            <v>26</v>
          </cell>
        </row>
        <row r="8098">
          <cell r="J8098">
            <v>26106</v>
          </cell>
          <cell r="K8098" t="str">
            <v>Samuel Slater Middle School</v>
          </cell>
          <cell r="L8098">
            <v>26</v>
          </cell>
        </row>
        <row r="8099">
          <cell r="J8099">
            <v>23110</v>
          </cell>
          <cell r="K8099" t="str">
            <v>Forest Park Elementary School</v>
          </cell>
          <cell r="L8099">
            <v>23</v>
          </cell>
        </row>
        <row r="8100">
          <cell r="J8100">
            <v>35190</v>
          </cell>
          <cell r="K8100" t="str">
            <v>Warwick Public Schools</v>
          </cell>
          <cell r="L8100">
            <v>35</v>
          </cell>
        </row>
        <row r="8101">
          <cell r="J8101">
            <v>35131</v>
          </cell>
          <cell r="K8101" t="str">
            <v>Cedar Hill School</v>
          </cell>
          <cell r="L8101">
            <v>35</v>
          </cell>
        </row>
        <row r="8102">
          <cell r="J8102">
            <v>35101</v>
          </cell>
          <cell r="K8102" t="str">
            <v>Norwood School</v>
          </cell>
          <cell r="L8102">
            <v>35</v>
          </cell>
        </row>
        <row r="8103">
          <cell r="J8103">
            <v>36111</v>
          </cell>
          <cell r="K8103" t="str">
            <v>Springbrook Elementary School</v>
          </cell>
          <cell r="L8103">
            <v>36</v>
          </cell>
        </row>
        <row r="8104">
          <cell r="J8104">
            <v>28194</v>
          </cell>
          <cell r="K8104" t="str">
            <v>West Broadway Middle School</v>
          </cell>
          <cell r="L8104">
            <v>28</v>
          </cell>
        </row>
        <row r="8105">
          <cell r="J8105">
            <v>28140</v>
          </cell>
          <cell r="K8105" t="str">
            <v>Carl G. Lauro Elementary School</v>
          </cell>
          <cell r="L8105">
            <v>28</v>
          </cell>
        </row>
        <row r="8106">
          <cell r="J8106">
            <v>28140</v>
          </cell>
          <cell r="K8106" t="str">
            <v>Carl G. Lauro Elementary School</v>
          </cell>
          <cell r="L8106">
            <v>28</v>
          </cell>
        </row>
        <row r="8107">
          <cell r="J8107">
            <v>39123</v>
          </cell>
          <cell r="K8107" t="str">
            <v>Woonsocket High School</v>
          </cell>
          <cell r="L8107">
            <v>39</v>
          </cell>
        </row>
        <row r="8108">
          <cell r="J8108">
            <v>39123</v>
          </cell>
          <cell r="K8108" t="str">
            <v>Woonsocket High School</v>
          </cell>
          <cell r="L8108">
            <v>39</v>
          </cell>
        </row>
        <row r="8109">
          <cell r="J8109">
            <v>17106</v>
          </cell>
          <cell r="K8109" t="str">
            <v>Lonsdale Elementary School</v>
          </cell>
          <cell r="L8109">
            <v>17</v>
          </cell>
        </row>
        <row r="8110">
          <cell r="J8110">
            <v>28160</v>
          </cell>
          <cell r="K8110" t="str">
            <v>Mary E. Fogarty Elementary School</v>
          </cell>
          <cell r="L8110">
            <v>28</v>
          </cell>
        </row>
        <row r="8111">
          <cell r="J8111">
            <v>98105</v>
          </cell>
          <cell r="K8111" t="str">
            <v>Richmond Elementary School</v>
          </cell>
          <cell r="L8111">
            <v>98</v>
          </cell>
        </row>
        <row r="8112">
          <cell r="J8112">
            <v>98106</v>
          </cell>
          <cell r="K8112" t="str">
            <v>Ashaway Elementary School</v>
          </cell>
          <cell r="L8112">
            <v>98</v>
          </cell>
        </row>
        <row r="8113">
          <cell r="J8113">
            <v>35127</v>
          </cell>
          <cell r="K8113" t="str">
            <v>Sherman School</v>
          </cell>
          <cell r="L8113">
            <v>35</v>
          </cell>
        </row>
        <row r="8114">
          <cell r="J8114">
            <v>35137</v>
          </cell>
          <cell r="K8114" t="str">
            <v>Warwick Early Learning Center</v>
          </cell>
          <cell r="L8114">
            <v>35</v>
          </cell>
        </row>
        <row r="8115">
          <cell r="J8115">
            <v>9107</v>
          </cell>
          <cell r="K8115" t="str">
            <v>Meadowbrook Farms School</v>
          </cell>
          <cell r="L8115">
            <v>9</v>
          </cell>
        </row>
        <row r="8116">
          <cell r="J8116">
            <v>7129</v>
          </cell>
          <cell r="K8116" t="str">
            <v xml:space="preserve">Western Hills Middle School                       </v>
          </cell>
          <cell r="L8116">
            <v>7</v>
          </cell>
        </row>
        <row r="8117">
          <cell r="J8117">
            <v>26120</v>
          </cell>
          <cell r="K8117" t="str">
            <v>Elizabeth Baldwin School</v>
          </cell>
          <cell r="L8117">
            <v>26</v>
          </cell>
        </row>
        <row r="8118">
          <cell r="J8118">
            <v>35128</v>
          </cell>
          <cell r="K8118" t="str">
            <v>Holliman School</v>
          </cell>
          <cell r="L8118">
            <v>35</v>
          </cell>
        </row>
        <row r="8119">
          <cell r="J8119">
            <v>33110</v>
          </cell>
          <cell r="K8119" t="str">
            <v>Tiverton Middle School</v>
          </cell>
          <cell r="L8119">
            <v>33</v>
          </cell>
        </row>
        <row r="8120">
          <cell r="J8120">
            <v>21106</v>
          </cell>
          <cell r="K8120" t="str">
            <v>Frank E. Thompson Middle School</v>
          </cell>
          <cell r="L8120">
            <v>21</v>
          </cell>
        </row>
        <row r="8121">
          <cell r="J8121">
            <v>35139</v>
          </cell>
          <cell r="K8121" t="str">
            <v>Winman Middle School</v>
          </cell>
          <cell r="L8121">
            <v>35</v>
          </cell>
        </row>
        <row r="8122">
          <cell r="J8122">
            <v>26120</v>
          </cell>
          <cell r="K8122" t="str">
            <v>Elizabeth Baldwin School</v>
          </cell>
          <cell r="L8122">
            <v>26</v>
          </cell>
        </row>
        <row r="8123">
          <cell r="J8123">
            <v>7129</v>
          </cell>
          <cell r="K8123" t="str">
            <v xml:space="preserve">Western Hills Middle School                       </v>
          </cell>
          <cell r="L8123">
            <v>7</v>
          </cell>
        </row>
        <row r="8124">
          <cell r="J8124">
            <v>7129</v>
          </cell>
          <cell r="K8124" t="str">
            <v xml:space="preserve">Western Hills Middle School                       </v>
          </cell>
          <cell r="L8124">
            <v>7</v>
          </cell>
        </row>
        <row r="8125">
          <cell r="J8125">
            <v>28140</v>
          </cell>
          <cell r="K8125" t="str">
            <v>Carl G. Lauro Elementary School</v>
          </cell>
          <cell r="L8125">
            <v>28</v>
          </cell>
        </row>
        <row r="8126">
          <cell r="J8126">
            <v>28140</v>
          </cell>
          <cell r="K8126" t="str">
            <v>Carl G. Lauro Elementary School</v>
          </cell>
          <cell r="L8126">
            <v>28</v>
          </cell>
        </row>
        <row r="8127">
          <cell r="J8127">
            <v>28135</v>
          </cell>
          <cell r="K8127" t="str">
            <v>George J. West Elementary School</v>
          </cell>
          <cell r="L8127">
            <v>28</v>
          </cell>
        </row>
        <row r="8128">
          <cell r="J8128">
            <v>38106</v>
          </cell>
          <cell r="K8128" t="str">
            <v>West Warwick Senior High School</v>
          </cell>
          <cell r="L8128">
            <v>38</v>
          </cell>
        </row>
        <row r="8129">
          <cell r="J8129">
            <v>38107</v>
          </cell>
          <cell r="K8129" t="str">
            <v>John F. Deering Middle School</v>
          </cell>
          <cell r="L8129">
            <v>38</v>
          </cell>
        </row>
        <row r="8130">
          <cell r="J8130">
            <v>32114</v>
          </cell>
          <cell r="K8130" t="str">
            <v>Broad Rock Middle School</v>
          </cell>
          <cell r="L8130">
            <v>32</v>
          </cell>
        </row>
        <row r="8131">
          <cell r="J8131">
            <v>6119</v>
          </cell>
          <cell r="K8131" t="str">
            <v>Coventry High School</v>
          </cell>
          <cell r="L8131">
            <v>6</v>
          </cell>
        </row>
        <row r="8132">
          <cell r="J8132">
            <v>26105</v>
          </cell>
          <cell r="K8132" t="str">
            <v>William E Tolman Senior High School</v>
          </cell>
          <cell r="L8132">
            <v>26</v>
          </cell>
        </row>
        <row r="8133">
          <cell r="J8133">
            <v>26116</v>
          </cell>
          <cell r="K8133" t="str">
            <v xml:space="preserve">Curvin-McCabe School                              </v>
          </cell>
          <cell r="L8133">
            <v>26</v>
          </cell>
        </row>
        <row r="8134">
          <cell r="J8134">
            <v>31107</v>
          </cell>
          <cell r="K8134" t="str">
            <v>Smithfield Senior High School</v>
          </cell>
          <cell r="L8134">
            <v>31</v>
          </cell>
        </row>
        <row r="8135">
          <cell r="J8135">
            <v>28190</v>
          </cell>
          <cell r="K8135" t="str">
            <v>Providence Public Schools</v>
          </cell>
          <cell r="L8135">
            <v>28</v>
          </cell>
        </row>
        <row r="8136">
          <cell r="J8136">
            <v>13103</v>
          </cell>
          <cell r="K8136" t="str">
            <v>Fogarty Memorial School</v>
          </cell>
          <cell r="L8136">
            <v>13</v>
          </cell>
        </row>
        <row r="8137">
          <cell r="J8137">
            <v>3104</v>
          </cell>
          <cell r="K8137" t="str">
            <v>Burrillville Middle School</v>
          </cell>
          <cell r="L8137">
            <v>3</v>
          </cell>
        </row>
        <row r="8138">
          <cell r="J8138">
            <v>3104</v>
          </cell>
          <cell r="K8138" t="str">
            <v>Burrillville Middle School</v>
          </cell>
          <cell r="L8138">
            <v>3</v>
          </cell>
        </row>
        <row r="8139">
          <cell r="J8139">
            <v>31107</v>
          </cell>
          <cell r="K8139" t="str">
            <v>Smithfield Senior High School</v>
          </cell>
          <cell r="L8139">
            <v>31</v>
          </cell>
        </row>
        <row r="8140">
          <cell r="J8140">
            <v>31107</v>
          </cell>
          <cell r="K8140" t="str">
            <v>Smithfield Senior High School</v>
          </cell>
          <cell r="L8140">
            <v>31</v>
          </cell>
        </row>
        <row r="8141">
          <cell r="J8141">
            <v>38104</v>
          </cell>
          <cell r="K8141" t="str">
            <v>John F. Horgan Elementary School</v>
          </cell>
          <cell r="L8141">
            <v>38</v>
          </cell>
        </row>
        <row r="8142">
          <cell r="J8142">
            <v>38111</v>
          </cell>
          <cell r="K8142" t="str">
            <v>Wakefield Hills Elementary School</v>
          </cell>
          <cell r="L8142">
            <v>38</v>
          </cell>
        </row>
        <row r="8143">
          <cell r="J8143">
            <v>97105</v>
          </cell>
          <cell r="K8143" t="str">
            <v>Exeter-West Greenwich Regional  Junior High</v>
          </cell>
          <cell r="L8143">
            <v>97</v>
          </cell>
        </row>
        <row r="8144">
          <cell r="J8144">
            <v>7136</v>
          </cell>
          <cell r="K8144" t="str">
            <v>Orchard Farms Elementary School</v>
          </cell>
          <cell r="L8144">
            <v>7</v>
          </cell>
        </row>
        <row r="8145">
          <cell r="J8145">
            <v>99102</v>
          </cell>
          <cell r="K8145" t="str">
            <v>Ponaganset High School</v>
          </cell>
          <cell r="L8145">
            <v>99</v>
          </cell>
        </row>
        <row r="8146">
          <cell r="J8146">
            <v>7113</v>
          </cell>
          <cell r="K8146" t="str">
            <v>Cranston High School East</v>
          </cell>
          <cell r="L8146">
            <v>7</v>
          </cell>
        </row>
        <row r="8147">
          <cell r="J8147">
            <v>28121</v>
          </cell>
          <cell r="K8147" t="str">
            <v>Alfred Lima, Sr. Elementary School</v>
          </cell>
          <cell r="L8147">
            <v>28</v>
          </cell>
        </row>
        <row r="8148">
          <cell r="J8148">
            <v>35142</v>
          </cell>
          <cell r="K8148" t="str">
            <v>Warwick Veterans Middle School</v>
          </cell>
          <cell r="L8148">
            <v>35</v>
          </cell>
        </row>
        <row r="8149">
          <cell r="J8149">
            <v>30105</v>
          </cell>
          <cell r="K8149" t="str">
            <v>Scituate Middle School</v>
          </cell>
          <cell r="L8149">
            <v>30</v>
          </cell>
        </row>
        <row r="8150">
          <cell r="J8150">
            <v>19106</v>
          </cell>
          <cell r="K8150" t="str">
            <v>Aquidneck School</v>
          </cell>
          <cell r="L8150">
            <v>19</v>
          </cell>
        </row>
        <row r="8151">
          <cell r="J8151">
            <v>19106</v>
          </cell>
          <cell r="K8151" t="str">
            <v>Aquidneck School</v>
          </cell>
          <cell r="L8151">
            <v>19</v>
          </cell>
        </row>
        <row r="8152">
          <cell r="J8152">
            <v>19106</v>
          </cell>
          <cell r="K8152" t="str">
            <v>Aquidneck School</v>
          </cell>
          <cell r="L8152">
            <v>19</v>
          </cell>
        </row>
        <row r="8153">
          <cell r="J8153">
            <v>19106</v>
          </cell>
          <cell r="K8153" t="str">
            <v>Aquidneck School</v>
          </cell>
          <cell r="L8153">
            <v>19</v>
          </cell>
        </row>
        <row r="8154">
          <cell r="J8154">
            <v>96106</v>
          </cell>
          <cell r="K8154" t="str">
            <v>Rockwell School</v>
          </cell>
          <cell r="L8154">
            <v>96</v>
          </cell>
        </row>
        <row r="8155">
          <cell r="J8155">
            <v>28115</v>
          </cell>
          <cell r="K8155" t="str">
            <v>Asa Messer Elementary School</v>
          </cell>
          <cell r="L8155">
            <v>28</v>
          </cell>
        </row>
        <row r="8156">
          <cell r="J8156">
            <v>7132</v>
          </cell>
          <cell r="K8156" t="str">
            <v>Cranston Area Career Technical Center</v>
          </cell>
          <cell r="L8156">
            <v>7</v>
          </cell>
        </row>
        <row r="8157">
          <cell r="J8157">
            <v>7132</v>
          </cell>
          <cell r="K8157" t="str">
            <v>Cranston Area Career Technical Center</v>
          </cell>
          <cell r="L8157">
            <v>7</v>
          </cell>
        </row>
        <row r="8158">
          <cell r="J8158">
            <v>23111</v>
          </cell>
          <cell r="K8158" t="str">
            <v>Hamilton Elementary School</v>
          </cell>
          <cell r="L8158">
            <v>23</v>
          </cell>
        </row>
        <row r="8159">
          <cell r="J8159">
            <v>7135</v>
          </cell>
          <cell r="K8159" t="str">
            <v>NEL/CPS Construction Career Academy</v>
          </cell>
          <cell r="L8159">
            <v>7</v>
          </cell>
        </row>
        <row r="8160">
          <cell r="J8160">
            <v>32110</v>
          </cell>
          <cell r="K8160" t="str">
            <v>Curtis Corner Middle School</v>
          </cell>
          <cell r="L8160">
            <v>32</v>
          </cell>
        </row>
        <row r="8161">
          <cell r="J8161">
            <v>7115</v>
          </cell>
          <cell r="K8161" t="str">
            <v>Hugh B. Bain Middle School</v>
          </cell>
          <cell r="L8161">
            <v>7</v>
          </cell>
        </row>
        <row r="8162">
          <cell r="J8162">
            <v>6121</v>
          </cell>
          <cell r="K8162" t="str">
            <v>Washington Oak School</v>
          </cell>
          <cell r="L8162">
            <v>6</v>
          </cell>
        </row>
        <row r="8163">
          <cell r="J8163">
            <v>28135</v>
          </cell>
          <cell r="K8163" t="str">
            <v>George J. West Elementary School</v>
          </cell>
          <cell r="L8163">
            <v>28</v>
          </cell>
        </row>
        <row r="8164">
          <cell r="J8164">
            <v>39131</v>
          </cell>
          <cell r="K8164" t="str">
            <v>Woonsocket Middle School at Hamlet</v>
          </cell>
          <cell r="L8164">
            <v>39</v>
          </cell>
        </row>
        <row r="8165">
          <cell r="J8165">
            <v>26107</v>
          </cell>
          <cell r="K8165" t="str">
            <v>Lyman B. Goff Middle School</v>
          </cell>
          <cell r="L8165">
            <v>26</v>
          </cell>
        </row>
        <row r="8166">
          <cell r="J8166">
            <v>24106</v>
          </cell>
          <cell r="K8166" t="str">
            <v>Stephen Olney School</v>
          </cell>
          <cell r="L8166">
            <v>24</v>
          </cell>
        </row>
        <row r="8167">
          <cell r="J8167">
            <v>24107</v>
          </cell>
          <cell r="K8167" t="str">
            <v>James L. McGuire School</v>
          </cell>
          <cell r="L8167">
            <v>24</v>
          </cell>
        </row>
        <row r="8168">
          <cell r="J8168">
            <v>19107</v>
          </cell>
          <cell r="K8168" t="str">
            <v>Forest Avenue School</v>
          </cell>
          <cell r="L8168">
            <v>19</v>
          </cell>
        </row>
        <row r="8169">
          <cell r="J8169">
            <v>28103</v>
          </cell>
          <cell r="K8169" t="str">
            <v>Leviton Dual Language School</v>
          </cell>
          <cell r="L8169">
            <v>28</v>
          </cell>
        </row>
        <row r="8170">
          <cell r="J8170">
            <v>28142</v>
          </cell>
          <cell r="K8170" t="str">
            <v>Reservoir Avenue School</v>
          </cell>
          <cell r="L8170">
            <v>28</v>
          </cell>
        </row>
        <row r="8171">
          <cell r="J8171">
            <v>26118</v>
          </cell>
          <cell r="K8171" t="str">
            <v>Charles E. Shea High School</v>
          </cell>
          <cell r="L8171">
            <v>26</v>
          </cell>
        </row>
        <row r="8172">
          <cell r="J8172">
            <v>28135</v>
          </cell>
          <cell r="K8172" t="str">
            <v>George J. West Elementary School</v>
          </cell>
          <cell r="L8172">
            <v>28</v>
          </cell>
        </row>
        <row r="8173">
          <cell r="J8173">
            <v>28135</v>
          </cell>
          <cell r="K8173" t="str">
            <v>George J. West Elementary School</v>
          </cell>
          <cell r="L8173">
            <v>28</v>
          </cell>
        </row>
        <row r="8174">
          <cell r="J8174">
            <v>16112</v>
          </cell>
          <cell r="K8174" t="str">
            <v>Johnston Senior High School</v>
          </cell>
          <cell r="L8174">
            <v>16</v>
          </cell>
        </row>
        <row r="8175">
          <cell r="J8175">
            <v>4106</v>
          </cell>
          <cell r="K8175" t="str">
            <v>Veterans Memorial Elementary</v>
          </cell>
          <cell r="L8175">
            <v>4</v>
          </cell>
        </row>
        <row r="8176">
          <cell r="J8176">
            <v>7123</v>
          </cell>
          <cell r="K8176" t="str">
            <v>Park View Middle School</v>
          </cell>
          <cell r="L8176">
            <v>7</v>
          </cell>
        </row>
        <row r="8177">
          <cell r="J8177">
            <v>36104</v>
          </cell>
          <cell r="K8177" t="str">
            <v>Westerly High School</v>
          </cell>
          <cell r="L8177">
            <v>36</v>
          </cell>
        </row>
        <row r="8178">
          <cell r="J8178">
            <v>36104</v>
          </cell>
          <cell r="K8178" t="str">
            <v>Westerly High School</v>
          </cell>
          <cell r="L8178">
            <v>36</v>
          </cell>
        </row>
        <row r="8179">
          <cell r="J8179">
            <v>28134</v>
          </cell>
          <cell r="K8179" t="str">
            <v>Frank D. Spaziano Elementary School</v>
          </cell>
          <cell r="L8179">
            <v>28</v>
          </cell>
        </row>
        <row r="8180">
          <cell r="J8180">
            <v>28157</v>
          </cell>
          <cell r="K8180" t="str">
            <v>Lillian Feinstein Elementary, Sackett Street</v>
          </cell>
          <cell r="L8180">
            <v>28</v>
          </cell>
        </row>
        <row r="8181">
          <cell r="J8181">
            <v>28134</v>
          </cell>
          <cell r="K8181" t="str">
            <v>Frank D. Spaziano Elementary School</v>
          </cell>
          <cell r="L8181">
            <v>28</v>
          </cell>
        </row>
        <row r="8182">
          <cell r="J8182">
            <v>28157</v>
          </cell>
          <cell r="K8182" t="str">
            <v>Lillian Feinstein Elementary, Sackett Street</v>
          </cell>
          <cell r="L8182">
            <v>28</v>
          </cell>
        </row>
        <row r="8183">
          <cell r="J8183">
            <v>7120</v>
          </cell>
          <cell r="K8183" t="str">
            <v>Stadium School</v>
          </cell>
          <cell r="L8183">
            <v>7</v>
          </cell>
        </row>
        <row r="8184">
          <cell r="J8184">
            <v>28165</v>
          </cell>
          <cell r="K8184" t="str">
            <v>Pleasant View School</v>
          </cell>
          <cell r="L8184">
            <v>28</v>
          </cell>
        </row>
        <row r="8185">
          <cell r="J8185">
            <v>1105</v>
          </cell>
          <cell r="K8185" t="str">
            <v>Hampden Meadows School</v>
          </cell>
          <cell r="L8185">
            <v>1</v>
          </cell>
        </row>
        <row r="8186">
          <cell r="J8186">
            <v>35119</v>
          </cell>
          <cell r="K8186" t="str">
            <v>Wyman School</v>
          </cell>
          <cell r="L8186">
            <v>35</v>
          </cell>
        </row>
        <row r="8187">
          <cell r="J8187">
            <v>23112</v>
          </cell>
          <cell r="K8187" t="str">
            <v>Davisville Middle School</v>
          </cell>
          <cell r="L8187">
            <v>23</v>
          </cell>
        </row>
        <row r="8188">
          <cell r="J8188">
            <v>17106</v>
          </cell>
          <cell r="K8188" t="str">
            <v>Lonsdale Elementary School</v>
          </cell>
          <cell r="L8188">
            <v>17</v>
          </cell>
        </row>
        <row r="8189">
          <cell r="J8189">
            <v>17106</v>
          </cell>
          <cell r="K8189" t="str">
            <v>Lonsdale Elementary School</v>
          </cell>
          <cell r="L8189">
            <v>17</v>
          </cell>
        </row>
        <row r="8190">
          <cell r="J8190">
            <v>17112</v>
          </cell>
          <cell r="K8190" t="str">
            <v>Saylesville Elementary School</v>
          </cell>
          <cell r="L8190">
            <v>17</v>
          </cell>
        </row>
        <row r="8191">
          <cell r="J8191">
            <v>1108</v>
          </cell>
          <cell r="K8191" t="str">
            <v>Barrington Middle School</v>
          </cell>
          <cell r="L8191">
            <v>1</v>
          </cell>
        </row>
        <row r="8192">
          <cell r="J8192">
            <v>39132</v>
          </cell>
          <cell r="K8192" t="str">
            <v>Woonsocket Middle School at Villa Nova</v>
          </cell>
          <cell r="L8192">
            <v>39</v>
          </cell>
        </row>
        <row r="8193">
          <cell r="J8193">
            <v>35132</v>
          </cell>
          <cell r="K8193" t="str">
            <v>Park School</v>
          </cell>
          <cell r="L8193">
            <v>35</v>
          </cell>
        </row>
        <row r="8194">
          <cell r="J8194">
            <v>32105</v>
          </cell>
          <cell r="K8194" t="str">
            <v>South Kingstown Integrated Pre-school</v>
          </cell>
          <cell r="L8194">
            <v>32</v>
          </cell>
        </row>
        <row r="8195">
          <cell r="J8195">
            <v>3107</v>
          </cell>
          <cell r="K8195" t="str">
            <v xml:space="preserve">William L. Callahan School                        </v>
          </cell>
          <cell r="L8195">
            <v>3</v>
          </cell>
        </row>
        <row r="8196">
          <cell r="J8196">
            <v>35138</v>
          </cell>
          <cell r="K8196" t="str">
            <v>Toll Gate High School</v>
          </cell>
          <cell r="L8196">
            <v>35</v>
          </cell>
        </row>
        <row r="8197">
          <cell r="J8197">
            <v>98105</v>
          </cell>
          <cell r="K8197" t="str">
            <v>Richmond Elementary School</v>
          </cell>
          <cell r="L8197">
            <v>98</v>
          </cell>
        </row>
        <row r="8198">
          <cell r="J8198">
            <v>25108</v>
          </cell>
          <cell r="K8198" t="str">
            <v>North Smithfield High School</v>
          </cell>
          <cell r="L8198">
            <v>25</v>
          </cell>
        </row>
        <row r="8199">
          <cell r="J8199">
            <v>1103</v>
          </cell>
          <cell r="K8199" t="str">
            <v>Primrose Hill School</v>
          </cell>
          <cell r="L8199">
            <v>1</v>
          </cell>
        </row>
        <row r="8200">
          <cell r="J8200">
            <v>20104</v>
          </cell>
          <cell r="K8200" t="str">
            <v>Narragansett High School</v>
          </cell>
          <cell r="L8200">
            <v>20</v>
          </cell>
        </row>
        <row r="8201">
          <cell r="J8201">
            <v>39119</v>
          </cell>
          <cell r="K8201" t="str">
            <v xml:space="preserve">Globe Park School                                 </v>
          </cell>
          <cell r="L8201">
            <v>39</v>
          </cell>
        </row>
        <row r="8202">
          <cell r="J8202">
            <v>10112</v>
          </cell>
          <cell r="K8202" t="str">
            <v>East Providence High School</v>
          </cell>
          <cell r="L8202">
            <v>10</v>
          </cell>
        </row>
        <row r="8203">
          <cell r="J8203">
            <v>39119</v>
          </cell>
          <cell r="K8203" t="str">
            <v xml:space="preserve">Globe Park School                                 </v>
          </cell>
          <cell r="L8203">
            <v>39</v>
          </cell>
        </row>
        <row r="8204">
          <cell r="J8204">
            <v>39119</v>
          </cell>
          <cell r="K8204" t="str">
            <v xml:space="preserve">Globe Park School                                 </v>
          </cell>
          <cell r="L8204">
            <v>39</v>
          </cell>
        </row>
        <row r="8205">
          <cell r="J8205">
            <v>39119</v>
          </cell>
          <cell r="K8205" t="str">
            <v xml:space="preserve">Globe Park School                                 </v>
          </cell>
          <cell r="L8205">
            <v>39</v>
          </cell>
        </row>
        <row r="8206">
          <cell r="J8206">
            <v>27112</v>
          </cell>
          <cell r="K8206" t="str">
            <v>Portsmouth Middle School</v>
          </cell>
          <cell r="L8206">
            <v>27</v>
          </cell>
        </row>
        <row r="8207">
          <cell r="J8207">
            <v>35119</v>
          </cell>
          <cell r="K8207" t="str">
            <v>Wyman School</v>
          </cell>
          <cell r="L8207">
            <v>35</v>
          </cell>
        </row>
        <row r="8208">
          <cell r="J8208">
            <v>35135</v>
          </cell>
          <cell r="K8208" t="str">
            <v>Harold F. Scott School</v>
          </cell>
          <cell r="L8208">
            <v>35</v>
          </cell>
        </row>
        <row r="8209">
          <cell r="J8209">
            <v>35119</v>
          </cell>
          <cell r="K8209" t="str">
            <v>Wyman School</v>
          </cell>
          <cell r="L8209">
            <v>35</v>
          </cell>
        </row>
        <row r="8210">
          <cell r="J8210">
            <v>35135</v>
          </cell>
          <cell r="K8210" t="str">
            <v>Harold F. Scott School</v>
          </cell>
          <cell r="L8210">
            <v>35</v>
          </cell>
        </row>
        <row r="8211">
          <cell r="J8211">
            <v>28153</v>
          </cell>
          <cell r="K8211" t="str">
            <v>William D'Abate Elementary School</v>
          </cell>
          <cell r="L8211">
            <v>28</v>
          </cell>
        </row>
        <row r="8212">
          <cell r="J8212">
            <v>28103</v>
          </cell>
          <cell r="K8212" t="str">
            <v>Leviton Dual Language School</v>
          </cell>
          <cell r="L8212">
            <v>28</v>
          </cell>
        </row>
        <row r="8213">
          <cell r="J8213">
            <v>28103</v>
          </cell>
          <cell r="K8213" t="str">
            <v>Leviton Dual Language School</v>
          </cell>
          <cell r="L8213">
            <v>28</v>
          </cell>
        </row>
        <row r="8214">
          <cell r="J8214">
            <v>28121</v>
          </cell>
          <cell r="K8214" t="str">
            <v>Alfred Lima, Sr. Elementary School</v>
          </cell>
          <cell r="L8214">
            <v>28</v>
          </cell>
        </row>
        <row r="8215">
          <cell r="J8215">
            <v>4108</v>
          </cell>
          <cell r="K8215" t="str">
            <v>Central Falls Senior High School</v>
          </cell>
          <cell r="L8215">
            <v>4</v>
          </cell>
        </row>
        <row r="8216">
          <cell r="J8216">
            <v>28149</v>
          </cell>
          <cell r="K8216" t="str">
            <v>Hope High School</v>
          </cell>
          <cell r="L8216">
            <v>28</v>
          </cell>
        </row>
        <row r="8217">
          <cell r="J8217">
            <v>19106</v>
          </cell>
          <cell r="K8217" t="str">
            <v>Aquidneck School</v>
          </cell>
          <cell r="L8217">
            <v>19</v>
          </cell>
        </row>
        <row r="8218">
          <cell r="J8218">
            <v>39101</v>
          </cell>
          <cell r="K8218" t="str">
            <v>Harris School</v>
          </cell>
          <cell r="L8218">
            <v>39</v>
          </cell>
        </row>
        <row r="8219">
          <cell r="J8219">
            <v>39101</v>
          </cell>
          <cell r="K8219" t="str">
            <v>Harris School</v>
          </cell>
          <cell r="L8219">
            <v>39</v>
          </cell>
        </row>
        <row r="8220">
          <cell r="J8220">
            <v>39128</v>
          </cell>
          <cell r="K8220" t="str">
            <v>Kevin K. Coleman Elementary School</v>
          </cell>
          <cell r="L8220">
            <v>39</v>
          </cell>
        </row>
        <row r="8221">
          <cell r="J8221">
            <v>39128</v>
          </cell>
          <cell r="K8221" t="str">
            <v>Kevin K. Coleman Elementary School</v>
          </cell>
          <cell r="L8221">
            <v>39</v>
          </cell>
        </row>
        <row r="8222">
          <cell r="J8222">
            <v>7126</v>
          </cell>
          <cell r="K8222" t="str">
            <v xml:space="preserve">Cranston High School West                         </v>
          </cell>
          <cell r="L8222">
            <v>7</v>
          </cell>
        </row>
        <row r="8223">
          <cell r="J8223">
            <v>4115</v>
          </cell>
          <cell r="K8223" t="str">
            <v>Dr. Earl F. Calcutt Middle School</v>
          </cell>
          <cell r="L8223">
            <v>4</v>
          </cell>
        </row>
        <row r="8224">
          <cell r="J8224">
            <v>39123</v>
          </cell>
          <cell r="K8224" t="str">
            <v>Woonsocket High School</v>
          </cell>
          <cell r="L8224">
            <v>39</v>
          </cell>
        </row>
        <row r="8225">
          <cell r="J8225">
            <v>17110</v>
          </cell>
          <cell r="K8225" t="str">
            <v>Lincoln Senior High School</v>
          </cell>
          <cell r="L8225">
            <v>17</v>
          </cell>
        </row>
        <row r="8226">
          <cell r="J8226">
            <v>98106</v>
          </cell>
          <cell r="K8226" t="str">
            <v>Ashaway Elementary School</v>
          </cell>
          <cell r="L8226">
            <v>98</v>
          </cell>
        </row>
        <row r="8227">
          <cell r="J8227">
            <v>4117</v>
          </cell>
          <cell r="K8227" t="str">
            <v>Margaret I. Robertson School</v>
          </cell>
          <cell r="L8227">
            <v>4</v>
          </cell>
        </row>
        <row r="8228">
          <cell r="J8228">
            <v>36103</v>
          </cell>
          <cell r="K8228" t="str">
            <v>Westerly Middle School</v>
          </cell>
          <cell r="L8228">
            <v>36</v>
          </cell>
        </row>
        <row r="8229">
          <cell r="J8229">
            <v>7129</v>
          </cell>
          <cell r="K8229" t="str">
            <v xml:space="preserve">Western Hills Middle School                       </v>
          </cell>
          <cell r="L8229">
            <v>7</v>
          </cell>
        </row>
        <row r="8230">
          <cell r="J8230">
            <v>96113</v>
          </cell>
          <cell r="K8230" t="str">
            <v>Hugh Cole School</v>
          </cell>
          <cell r="L8230">
            <v>96</v>
          </cell>
        </row>
        <row r="8231">
          <cell r="J8231">
            <v>28144</v>
          </cell>
          <cell r="K8231" t="str">
            <v>Gilbert Stuart Middle School</v>
          </cell>
          <cell r="L8231">
            <v>28</v>
          </cell>
        </row>
        <row r="8232">
          <cell r="J8232">
            <v>28181</v>
          </cell>
          <cell r="K8232" t="str">
            <v>Anthony Carnevale Elementary School</v>
          </cell>
          <cell r="L8232">
            <v>28</v>
          </cell>
        </row>
        <row r="8233">
          <cell r="J8233">
            <v>28113</v>
          </cell>
          <cell r="K8233" t="str">
            <v>Dr. Jorge Alvarez High School</v>
          </cell>
          <cell r="L8233">
            <v>28</v>
          </cell>
        </row>
        <row r="8234">
          <cell r="J8234">
            <v>28144</v>
          </cell>
          <cell r="K8234" t="str">
            <v>Gilbert Stuart Middle School</v>
          </cell>
          <cell r="L8234">
            <v>28</v>
          </cell>
        </row>
        <row r="8235">
          <cell r="J8235">
            <v>17117</v>
          </cell>
          <cell r="K8235" t="str">
            <v>Lincoln Middle School</v>
          </cell>
          <cell r="L8235">
            <v>17</v>
          </cell>
        </row>
        <row r="8236">
          <cell r="J8236">
            <v>28143</v>
          </cell>
          <cell r="K8236" t="str">
            <v>Nathan Bishop Middle School</v>
          </cell>
          <cell r="L8236">
            <v>28</v>
          </cell>
        </row>
        <row r="8237">
          <cell r="J8237">
            <v>33106</v>
          </cell>
          <cell r="K8237" t="str">
            <v>Fort Barton School</v>
          </cell>
          <cell r="L8237">
            <v>33</v>
          </cell>
        </row>
        <row r="8238">
          <cell r="J8238">
            <v>28170</v>
          </cell>
          <cell r="K8238" t="str">
            <v>Times2 Academy</v>
          </cell>
          <cell r="L8238">
            <v>28</v>
          </cell>
        </row>
        <row r="8239">
          <cell r="J8239">
            <v>28170</v>
          </cell>
          <cell r="K8239" t="str">
            <v>Times2 Academy</v>
          </cell>
          <cell r="L8239">
            <v>28</v>
          </cell>
        </row>
        <row r="8240">
          <cell r="J8240">
            <v>19111</v>
          </cell>
          <cell r="K8240" t="str">
            <v>Middletown High School</v>
          </cell>
          <cell r="L8240">
            <v>19</v>
          </cell>
        </row>
        <row r="8241">
          <cell r="J8241">
            <v>35135</v>
          </cell>
          <cell r="K8241" t="str">
            <v>Harold F. Scott School</v>
          </cell>
          <cell r="L8241">
            <v>35</v>
          </cell>
        </row>
        <row r="8242">
          <cell r="J8242">
            <v>23105</v>
          </cell>
          <cell r="K8242" t="str">
            <v>Wickford Middle School</v>
          </cell>
          <cell r="L8242">
            <v>23</v>
          </cell>
        </row>
        <row r="8243">
          <cell r="J8243">
            <v>6121</v>
          </cell>
          <cell r="K8243" t="str">
            <v>Washington Oak School</v>
          </cell>
          <cell r="L8243">
            <v>6</v>
          </cell>
        </row>
        <row r="8244">
          <cell r="J8244">
            <v>17117</v>
          </cell>
          <cell r="K8244" t="str">
            <v>Lincoln Middle School</v>
          </cell>
          <cell r="L8244">
            <v>17</v>
          </cell>
        </row>
        <row r="8245">
          <cell r="J8245">
            <v>17117</v>
          </cell>
          <cell r="K8245" t="str">
            <v>Lincoln Middle School</v>
          </cell>
          <cell r="L8245">
            <v>17</v>
          </cell>
        </row>
        <row r="8246">
          <cell r="J8246">
            <v>7123</v>
          </cell>
          <cell r="K8246" t="str">
            <v>Park View Middle School</v>
          </cell>
          <cell r="L8246">
            <v>7</v>
          </cell>
        </row>
        <row r="8247">
          <cell r="J8247">
            <v>32110</v>
          </cell>
          <cell r="K8247" t="str">
            <v>Curtis Corner Middle School</v>
          </cell>
          <cell r="L8247">
            <v>32</v>
          </cell>
        </row>
        <row r="8248">
          <cell r="J8248">
            <v>8114</v>
          </cell>
          <cell r="K8248" t="str">
            <v>Cumberland High School</v>
          </cell>
          <cell r="L8248">
            <v>8</v>
          </cell>
        </row>
        <row r="8249">
          <cell r="J8249">
            <v>35128</v>
          </cell>
          <cell r="K8249" t="str">
            <v>Holliman School</v>
          </cell>
          <cell r="L8249">
            <v>35</v>
          </cell>
        </row>
        <row r="8250">
          <cell r="J8250">
            <v>27111</v>
          </cell>
          <cell r="K8250" t="str">
            <v>Melville Elementary School</v>
          </cell>
          <cell r="L8250">
            <v>27</v>
          </cell>
        </row>
        <row r="8251">
          <cell r="J8251">
            <v>7123</v>
          </cell>
          <cell r="K8251" t="str">
            <v>Park View Middle School</v>
          </cell>
          <cell r="L8251">
            <v>7</v>
          </cell>
        </row>
        <row r="8252">
          <cell r="J8252">
            <v>7123</v>
          </cell>
          <cell r="K8252" t="str">
            <v>Park View Middle School</v>
          </cell>
          <cell r="L8252">
            <v>7</v>
          </cell>
        </row>
        <row r="8253">
          <cell r="J8253">
            <v>32112</v>
          </cell>
          <cell r="K8253" t="str">
            <v>West Kingston Elementary School</v>
          </cell>
          <cell r="L8253">
            <v>32</v>
          </cell>
        </row>
        <row r="8254">
          <cell r="J8254">
            <v>35123</v>
          </cell>
          <cell r="K8254" t="str">
            <v>Lippitt School</v>
          </cell>
          <cell r="L8254">
            <v>35</v>
          </cell>
        </row>
        <row r="8255">
          <cell r="J8255">
            <v>26113</v>
          </cell>
          <cell r="K8255" t="str">
            <v>Fallon Memorial School</v>
          </cell>
          <cell r="L8255">
            <v>26</v>
          </cell>
        </row>
        <row r="8256">
          <cell r="J8256">
            <v>36111</v>
          </cell>
          <cell r="K8256" t="str">
            <v>Springbrook Elementary School</v>
          </cell>
          <cell r="L8256">
            <v>36</v>
          </cell>
        </row>
        <row r="8257">
          <cell r="J8257">
            <v>35135</v>
          </cell>
          <cell r="K8257" t="str">
            <v>Harold F. Scott School</v>
          </cell>
          <cell r="L8257">
            <v>35</v>
          </cell>
        </row>
        <row r="8258">
          <cell r="J8258">
            <v>10109</v>
          </cell>
          <cell r="K8258" t="str">
            <v>Edward R. Martin Middle School</v>
          </cell>
          <cell r="L8258">
            <v>10</v>
          </cell>
        </row>
        <row r="8259">
          <cell r="J8259">
            <v>21106</v>
          </cell>
          <cell r="K8259" t="str">
            <v>Frank E. Thompson Middle School</v>
          </cell>
          <cell r="L8259">
            <v>21</v>
          </cell>
        </row>
        <row r="8260">
          <cell r="J8260">
            <v>36113</v>
          </cell>
          <cell r="K8260" t="str">
            <v>Westerly Inclusion Preschool Program - Babcock Hal</v>
          </cell>
          <cell r="L8260">
            <v>36</v>
          </cell>
        </row>
        <row r="8261">
          <cell r="J8261">
            <v>36111</v>
          </cell>
          <cell r="K8261" t="str">
            <v>Springbrook Elementary School</v>
          </cell>
          <cell r="L8261">
            <v>36</v>
          </cell>
        </row>
        <row r="8262">
          <cell r="J8262">
            <v>28162</v>
          </cell>
          <cell r="K8262" t="str">
            <v>The Sgt. Cornel Young, Jr &amp; Charlotte Woods Elemen</v>
          </cell>
          <cell r="L8262">
            <v>28</v>
          </cell>
        </row>
        <row r="8263">
          <cell r="J8263">
            <v>23108</v>
          </cell>
          <cell r="K8263" t="str">
            <v>North Kingstown Senior High School</v>
          </cell>
          <cell r="L8263">
            <v>23</v>
          </cell>
        </row>
        <row r="8264">
          <cell r="J8264">
            <v>23190</v>
          </cell>
          <cell r="K8264" t="str">
            <v>N. Kingstown Public Schools</v>
          </cell>
          <cell r="L8264">
            <v>23</v>
          </cell>
        </row>
        <row r="8265">
          <cell r="J8265">
            <v>7126</v>
          </cell>
          <cell r="K8265" t="str">
            <v xml:space="preserve">Cranston High School West                         </v>
          </cell>
          <cell r="L8265">
            <v>7</v>
          </cell>
        </row>
        <row r="8266">
          <cell r="J8266">
            <v>23108</v>
          </cell>
          <cell r="K8266" t="str">
            <v>North Kingstown Senior High School</v>
          </cell>
          <cell r="L8266">
            <v>23</v>
          </cell>
        </row>
        <row r="8267">
          <cell r="J8267">
            <v>23108</v>
          </cell>
          <cell r="K8267" t="str">
            <v>North Kingstown Senior High School</v>
          </cell>
          <cell r="L8267">
            <v>23</v>
          </cell>
        </row>
        <row r="8268">
          <cell r="J8268">
            <v>30104</v>
          </cell>
          <cell r="K8268" t="str">
            <v>Scituate High School</v>
          </cell>
          <cell r="L8268">
            <v>30</v>
          </cell>
        </row>
        <row r="8269">
          <cell r="J8269">
            <v>32190</v>
          </cell>
          <cell r="K8269" t="str">
            <v>S. Kingstown Public Schools</v>
          </cell>
          <cell r="L8269">
            <v>32</v>
          </cell>
        </row>
        <row r="8270">
          <cell r="J8270">
            <v>9106</v>
          </cell>
          <cell r="K8270" t="str">
            <v>East Greenwich High School</v>
          </cell>
          <cell r="L8270">
            <v>9</v>
          </cell>
        </row>
        <row r="8271">
          <cell r="J8271">
            <v>9106</v>
          </cell>
          <cell r="K8271" t="str">
            <v>East Greenwich High School</v>
          </cell>
          <cell r="L8271">
            <v>9</v>
          </cell>
        </row>
        <row r="8272">
          <cell r="J8272">
            <v>20104</v>
          </cell>
          <cell r="K8272" t="str">
            <v>Narragansett High School</v>
          </cell>
          <cell r="L8272">
            <v>20</v>
          </cell>
        </row>
        <row r="8273">
          <cell r="J8273">
            <v>99102</v>
          </cell>
          <cell r="K8273" t="str">
            <v>Ponaganset High School</v>
          </cell>
          <cell r="L8273">
            <v>99</v>
          </cell>
        </row>
        <row r="8274">
          <cell r="J8274">
            <v>32108</v>
          </cell>
          <cell r="K8274" t="str">
            <v>South Kingstown High School</v>
          </cell>
          <cell r="L8274">
            <v>32</v>
          </cell>
        </row>
        <row r="8275">
          <cell r="J8275">
            <v>38104</v>
          </cell>
          <cell r="K8275" t="str">
            <v>John F. Horgan Elementary School</v>
          </cell>
          <cell r="L8275">
            <v>38</v>
          </cell>
        </row>
        <row r="8276">
          <cell r="J8276">
            <v>10116</v>
          </cell>
          <cell r="K8276" t="str">
            <v>Agnes B. Hennessey School</v>
          </cell>
          <cell r="L8276">
            <v>10</v>
          </cell>
        </row>
        <row r="8277">
          <cell r="J8277">
            <v>4101</v>
          </cell>
          <cell r="K8277" t="str">
            <v>Ella Risk School</v>
          </cell>
          <cell r="L8277">
            <v>4</v>
          </cell>
        </row>
        <row r="8278">
          <cell r="J8278">
            <v>4601</v>
          </cell>
          <cell r="K8278" t="str">
            <v>The Learning Community Charter School</v>
          </cell>
          <cell r="L8278">
            <v>59</v>
          </cell>
        </row>
        <row r="8279">
          <cell r="J8279">
            <v>20102</v>
          </cell>
          <cell r="K8279" t="str">
            <v>Narragansett Elementary School</v>
          </cell>
          <cell r="L8279">
            <v>20</v>
          </cell>
        </row>
        <row r="8280">
          <cell r="J8280">
            <v>23114</v>
          </cell>
          <cell r="K8280" t="str">
            <v>Stony Lane Elementary School</v>
          </cell>
          <cell r="L8280">
            <v>23</v>
          </cell>
        </row>
        <row r="8281">
          <cell r="J8281">
            <v>7126</v>
          </cell>
          <cell r="K8281" t="str">
            <v xml:space="preserve">Cranston High School West                         </v>
          </cell>
          <cell r="L8281">
            <v>7</v>
          </cell>
        </row>
        <row r="8282">
          <cell r="J8282">
            <v>28190</v>
          </cell>
          <cell r="K8282" t="str">
            <v>Providence Public Schools</v>
          </cell>
          <cell r="L8282">
            <v>28</v>
          </cell>
        </row>
        <row r="8283">
          <cell r="J8283">
            <v>1109</v>
          </cell>
          <cell r="K8283" t="str">
            <v>Sowams Elementary School</v>
          </cell>
          <cell r="L8283">
            <v>1</v>
          </cell>
        </row>
        <row r="8284">
          <cell r="J8284">
            <v>28156</v>
          </cell>
          <cell r="K8284" t="str">
            <v>Robert L Bailey IV, Elementary School</v>
          </cell>
          <cell r="L8284">
            <v>28</v>
          </cell>
        </row>
        <row r="8285">
          <cell r="J8285">
            <v>7136</v>
          </cell>
          <cell r="K8285" t="str">
            <v>Orchard Farms Elementary School</v>
          </cell>
          <cell r="L8285">
            <v>7</v>
          </cell>
        </row>
        <row r="8286">
          <cell r="J8286">
            <v>24112</v>
          </cell>
          <cell r="K8286" t="str">
            <v>Birchwood Middle School</v>
          </cell>
          <cell r="L8286">
            <v>24</v>
          </cell>
        </row>
        <row r="8287">
          <cell r="J8287">
            <v>28115</v>
          </cell>
          <cell r="K8287" t="str">
            <v>Asa Messer Elementary School</v>
          </cell>
          <cell r="L8287">
            <v>28</v>
          </cell>
        </row>
        <row r="8288">
          <cell r="J8288">
            <v>28115</v>
          </cell>
          <cell r="K8288" t="str">
            <v>Asa Messer Elementary School</v>
          </cell>
          <cell r="L8288">
            <v>28</v>
          </cell>
        </row>
        <row r="8289">
          <cell r="J8289">
            <v>1106</v>
          </cell>
          <cell r="K8289" t="str">
            <v>Barrington High School</v>
          </cell>
          <cell r="L8289">
            <v>1</v>
          </cell>
        </row>
        <row r="8290">
          <cell r="J8290">
            <v>38106</v>
          </cell>
          <cell r="K8290" t="str">
            <v>West Warwick Senior High School</v>
          </cell>
          <cell r="L8290">
            <v>38</v>
          </cell>
        </row>
        <row r="8291">
          <cell r="J8291">
            <v>38107</v>
          </cell>
          <cell r="K8291" t="str">
            <v>John F. Deering Middle School</v>
          </cell>
          <cell r="L8291">
            <v>38</v>
          </cell>
        </row>
        <row r="8292">
          <cell r="J8292">
            <v>16103</v>
          </cell>
          <cell r="K8292" t="str">
            <v>Thornton School</v>
          </cell>
          <cell r="L8292">
            <v>16</v>
          </cell>
        </row>
        <row r="8293">
          <cell r="J8293">
            <v>28115</v>
          </cell>
          <cell r="K8293" t="str">
            <v>Asa Messer Elementary School</v>
          </cell>
          <cell r="L8293">
            <v>28</v>
          </cell>
        </row>
        <row r="8294">
          <cell r="J8294">
            <v>26107</v>
          </cell>
          <cell r="K8294" t="str">
            <v>Lyman B. Goff Middle School</v>
          </cell>
          <cell r="L8294">
            <v>26</v>
          </cell>
        </row>
        <row r="8295">
          <cell r="J8295">
            <v>6119</v>
          </cell>
          <cell r="K8295" t="str">
            <v>Coventry High School</v>
          </cell>
          <cell r="L8295">
            <v>6</v>
          </cell>
        </row>
        <row r="8296">
          <cell r="J8296">
            <v>25106</v>
          </cell>
          <cell r="K8296" t="str">
            <v>Dr. Harry L. Halliwell Memorial School</v>
          </cell>
          <cell r="L8296">
            <v>25</v>
          </cell>
        </row>
        <row r="8297">
          <cell r="J8297">
            <v>3107</v>
          </cell>
          <cell r="K8297" t="str">
            <v xml:space="preserve">William L. Callahan School                        </v>
          </cell>
          <cell r="L8297">
            <v>3</v>
          </cell>
        </row>
        <row r="8298">
          <cell r="J8298">
            <v>3107</v>
          </cell>
          <cell r="K8298" t="str">
            <v xml:space="preserve">William L. Callahan School                        </v>
          </cell>
          <cell r="L8298">
            <v>3</v>
          </cell>
        </row>
        <row r="8299">
          <cell r="J8299">
            <v>31109</v>
          </cell>
          <cell r="K8299" t="str">
            <v>Vincent J. Gallagher Middle School</v>
          </cell>
          <cell r="L8299">
            <v>31</v>
          </cell>
        </row>
        <row r="8300">
          <cell r="J8300">
            <v>6109</v>
          </cell>
          <cell r="K8300" t="str">
            <v>Western Coventry School</v>
          </cell>
          <cell r="L8300">
            <v>6</v>
          </cell>
        </row>
        <row r="8301">
          <cell r="J8301">
            <v>31107</v>
          </cell>
          <cell r="K8301" t="str">
            <v>Smithfield Senior High School</v>
          </cell>
          <cell r="L8301">
            <v>31</v>
          </cell>
        </row>
        <row r="8302">
          <cell r="J8302">
            <v>39101</v>
          </cell>
          <cell r="K8302" t="str">
            <v>Harris School</v>
          </cell>
          <cell r="L8302">
            <v>39</v>
          </cell>
        </row>
        <row r="8303">
          <cell r="J8303">
            <v>39101</v>
          </cell>
          <cell r="K8303" t="str">
            <v>Harris School</v>
          </cell>
          <cell r="L8303">
            <v>39</v>
          </cell>
        </row>
        <row r="8304">
          <cell r="J8304">
            <v>7117</v>
          </cell>
          <cell r="K8304" t="str">
            <v xml:space="preserve">Edward S. Rhodes School                           </v>
          </cell>
          <cell r="L8304">
            <v>7</v>
          </cell>
        </row>
        <row r="8305">
          <cell r="J8305">
            <v>21111</v>
          </cell>
          <cell r="K8305" t="str">
            <v>Rogers High School</v>
          </cell>
          <cell r="L8305">
            <v>21</v>
          </cell>
        </row>
        <row r="8306">
          <cell r="J8306">
            <v>25110</v>
          </cell>
          <cell r="K8306" t="str">
            <v>North Smithfield Elementary School</v>
          </cell>
          <cell r="L8306">
            <v>25</v>
          </cell>
        </row>
        <row r="8307">
          <cell r="J8307">
            <v>96107</v>
          </cell>
          <cell r="K8307" t="str">
            <v>Mt. Hope High School</v>
          </cell>
          <cell r="L8307">
            <v>96</v>
          </cell>
        </row>
        <row r="8308">
          <cell r="J8308">
            <v>35138</v>
          </cell>
          <cell r="K8308" t="str">
            <v>Toll Gate High School</v>
          </cell>
          <cell r="L8308">
            <v>35</v>
          </cell>
        </row>
        <row r="8309">
          <cell r="J8309">
            <v>28137</v>
          </cell>
          <cell r="K8309" t="str">
            <v>Esek Hopkins Middle School</v>
          </cell>
          <cell r="L8309">
            <v>28</v>
          </cell>
        </row>
        <row r="8310">
          <cell r="J8310">
            <v>28135</v>
          </cell>
          <cell r="K8310" t="str">
            <v>George J. West Elementary School</v>
          </cell>
          <cell r="L8310">
            <v>28</v>
          </cell>
        </row>
        <row r="8311">
          <cell r="J8311">
            <v>7113</v>
          </cell>
          <cell r="K8311" t="str">
            <v>Cranston High School East</v>
          </cell>
          <cell r="L8311">
            <v>7</v>
          </cell>
        </row>
        <row r="8312">
          <cell r="J8312">
            <v>28135</v>
          </cell>
          <cell r="K8312" t="str">
            <v>George J. West Elementary School</v>
          </cell>
          <cell r="L8312">
            <v>28</v>
          </cell>
        </row>
        <row r="8313">
          <cell r="J8313">
            <v>28135</v>
          </cell>
          <cell r="K8313" t="str">
            <v>George J. West Elementary School</v>
          </cell>
          <cell r="L8313">
            <v>28</v>
          </cell>
        </row>
        <row r="8314">
          <cell r="J8314">
            <v>16106</v>
          </cell>
          <cell r="K8314" t="str">
            <v>Brown Avenue School</v>
          </cell>
          <cell r="L8314">
            <v>16</v>
          </cell>
        </row>
        <row r="8315">
          <cell r="J8315">
            <v>35138</v>
          </cell>
          <cell r="K8315" t="str">
            <v>Toll Gate High School</v>
          </cell>
          <cell r="L8315">
            <v>35</v>
          </cell>
        </row>
        <row r="8316">
          <cell r="J8316">
            <v>26121</v>
          </cell>
          <cell r="K8316" t="str">
            <v>M. Virginia Cunningham School</v>
          </cell>
          <cell r="L8316">
            <v>26</v>
          </cell>
        </row>
        <row r="8317">
          <cell r="J8317">
            <v>28116</v>
          </cell>
          <cell r="K8317" t="str">
            <v>Alan Shawn Feinstein Elementary at Broad Street</v>
          </cell>
          <cell r="L8317">
            <v>28</v>
          </cell>
        </row>
        <row r="8318">
          <cell r="J8318">
            <v>7126</v>
          </cell>
          <cell r="K8318" t="str">
            <v xml:space="preserve">Cranston High School West                         </v>
          </cell>
          <cell r="L8318">
            <v>7</v>
          </cell>
        </row>
        <row r="8319">
          <cell r="J8319">
            <v>26107</v>
          </cell>
          <cell r="K8319" t="str">
            <v>Lyman B. Goff Middle School</v>
          </cell>
          <cell r="L8319">
            <v>26</v>
          </cell>
        </row>
        <row r="8320">
          <cell r="J8320">
            <v>28113</v>
          </cell>
          <cell r="K8320" t="str">
            <v>Dr. Jorge Alvarez High School</v>
          </cell>
          <cell r="L8320">
            <v>28</v>
          </cell>
        </row>
        <row r="8321">
          <cell r="J8321">
            <v>7125</v>
          </cell>
          <cell r="K8321" t="str">
            <v>Arlington School</v>
          </cell>
          <cell r="L8321">
            <v>7</v>
          </cell>
        </row>
        <row r="8322">
          <cell r="J8322">
            <v>10112</v>
          </cell>
          <cell r="K8322" t="str">
            <v>East Providence High School</v>
          </cell>
          <cell r="L8322">
            <v>10</v>
          </cell>
        </row>
        <row r="8323">
          <cell r="J8323">
            <v>10112</v>
          </cell>
          <cell r="K8323" t="str">
            <v>East Providence High School</v>
          </cell>
          <cell r="L8323">
            <v>10</v>
          </cell>
        </row>
        <row r="8324">
          <cell r="J8324">
            <v>3109</v>
          </cell>
          <cell r="K8324" t="str">
            <v>Burrillville High School</v>
          </cell>
          <cell r="L8324">
            <v>3</v>
          </cell>
        </row>
        <row r="8325">
          <cell r="J8325">
            <v>21111</v>
          </cell>
          <cell r="K8325" t="str">
            <v>Rogers High School</v>
          </cell>
          <cell r="L8325">
            <v>21</v>
          </cell>
        </row>
        <row r="8326">
          <cell r="J8326">
            <v>16110</v>
          </cell>
          <cell r="K8326" t="str">
            <v>Graniteville School</v>
          </cell>
          <cell r="L8326">
            <v>16</v>
          </cell>
        </row>
        <row r="8327">
          <cell r="J8327">
            <v>10109</v>
          </cell>
          <cell r="K8327" t="str">
            <v>Edward R. Martin Middle School</v>
          </cell>
          <cell r="L8327">
            <v>10</v>
          </cell>
        </row>
        <row r="8328">
          <cell r="J8328">
            <v>10112</v>
          </cell>
          <cell r="K8328" t="str">
            <v>East Providence High School</v>
          </cell>
          <cell r="L8328">
            <v>10</v>
          </cell>
        </row>
        <row r="8329">
          <cell r="J8329">
            <v>10109</v>
          </cell>
          <cell r="K8329" t="str">
            <v>Edward R. Martin Middle School</v>
          </cell>
          <cell r="L8329">
            <v>10</v>
          </cell>
        </row>
        <row r="8330">
          <cell r="J8330">
            <v>15102</v>
          </cell>
          <cell r="K8330" t="str">
            <v>Jamestown School-Melrose</v>
          </cell>
          <cell r="L8330">
            <v>15</v>
          </cell>
        </row>
        <row r="8331">
          <cell r="J8331">
            <v>35138</v>
          </cell>
          <cell r="K8331" t="str">
            <v>Toll Gate High School</v>
          </cell>
          <cell r="L8331">
            <v>35</v>
          </cell>
        </row>
        <row r="8332">
          <cell r="J8332">
            <v>30104</v>
          </cell>
          <cell r="K8332" t="str">
            <v>Scituate High School</v>
          </cell>
          <cell r="L8332">
            <v>30</v>
          </cell>
        </row>
        <row r="8333">
          <cell r="J8333">
            <v>28134</v>
          </cell>
          <cell r="K8333" t="str">
            <v>Frank D. Spaziano Elementary School</v>
          </cell>
          <cell r="L8333">
            <v>28</v>
          </cell>
        </row>
        <row r="8334">
          <cell r="J8334">
            <v>36103</v>
          </cell>
          <cell r="K8334" t="str">
            <v>Westerly Middle School</v>
          </cell>
          <cell r="L8334">
            <v>36</v>
          </cell>
        </row>
        <row r="8335">
          <cell r="J8335">
            <v>36109</v>
          </cell>
          <cell r="K8335" t="str">
            <v>Dunn's Corners School</v>
          </cell>
          <cell r="L8335">
            <v>36</v>
          </cell>
        </row>
        <row r="8336">
          <cell r="J8336">
            <v>39132</v>
          </cell>
          <cell r="K8336" t="str">
            <v>Woonsocket Middle School at Villa Nova</v>
          </cell>
          <cell r="L8336">
            <v>39</v>
          </cell>
        </row>
        <row r="8337">
          <cell r="J8337">
            <v>7110</v>
          </cell>
          <cell r="K8337" t="str">
            <v>Daniel D. Waterman School</v>
          </cell>
          <cell r="L8337">
            <v>7</v>
          </cell>
        </row>
        <row r="8338">
          <cell r="J8338">
            <v>7121</v>
          </cell>
          <cell r="K8338" t="str">
            <v>Woodridge School</v>
          </cell>
          <cell r="L8338">
            <v>7</v>
          </cell>
        </row>
        <row r="8339">
          <cell r="J8339">
            <v>10109</v>
          </cell>
          <cell r="K8339" t="str">
            <v>Edward R. Martin Middle School</v>
          </cell>
          <cell r="L8339">
            <v>10</v>
          </cell>
        </row>
        <row r="8340">
          <cell r="J8340">
            <v>19114</v>
          </cell>
          <cell r="K8340" t="str">
            <v>Joseph H. Gaudet School</v>
          </cell>
          <cell r="L8340">
            <v>19</v>
          </cell>
        </row>
        <row r="8341">
          <cell r="J8341">
            <v>35138</v>
          </cell>
          <cell r="K8341" t="str">
            <v>Toll Gate High School</v>
          </cell>
          <cell r="L8341">
            <v>35</v>
          </cell>
        </row>
        <row r="8342">
          <cell r="J8342">
            <v>31107</v>
          </cell>
          <cell r="K8342" t="str">
            <v>Smithfield Senior High School</v>
          </cell>
          <cell r="L8342">
            <v>31</v>
          </cell>
        </row>
        <row r="8343">
          <cell r="J8343">
            <v>31107</v>
          </cell>
          <cell r="K8343" t="str">
            <v>Smithfield Senior High School</v>
          </cell>
          <cell r="L8343">
            <v>31</v>
          </cell>
        </row>
        <row r="8344">
          <cell r="J8344">
            <v>35128</v>
          </cell>
          <cell r="K8344" t="str">
            <v>Holliman School</v>
          </cell>
          <cell r="L8344">
            <v>35</v>
          </cell>
        </row>
        <row r="8345">
          <cell r="J8345">
            <v>26116</v>
          </cell>
          <cell r="K8345" t="str">
            <v xml:space="preserve">Curvin-McCabe School                              </v>
          </cell>
          <cell r="L8345">
            <v>26</v>
          </cell>
        </row>
        <row r="8346">
          <cell r="J8346">
            <v>7113</v>
          </cell>
          <cell r="K8346" t="str">
            <v>Cranston High School East</v>
          </cell>
          <cell r="L8346">
            <v>7</v>
          </cell>
        </row>
        <row r="8347">
          <cell r="J8347">
            <v>10112</v>
          </cell>
          <cell r="K8347" t="str">
            <v>East Providence High School</v>
          </cell>
          <cell r="L8347">
            <v>10</v>
          </cell>
        </row>
        <row r="8348">
          <cell r="J8348">
            <v>26110</v>
          </cell>
          <cell r="K8348" t="str">
            <v>Potter-Burns School</v>
          </cell>
          <cell r="L8348">
            <v>26</v>
          </cell>
        </row>
        <row r="8349">
          <cell r="J8349">
            <v>26110</v>
          </cell>
          <cell r="K8349" t="str">
            <v>Potter-Burns School</v>
          </cell>
          <cell r="L8349">
            <v>26</v>
          </cell>
        </row>
        <row r="8350">
          <cell r="J8350">
            <v>26113</v>
          </cell>
          <cell r="K8350" t="str">
            <v>Fallon Memorial School</v>
          </cell>
          <cell r="L8350">
            <v>26</v>
          </cell>
        </row>
        <row r="8351">
          <cell r="J8351">
            <v>25106</v>
          </cell>
          <cell r="K8351" t="str">
            <v>Dr. Harry L. Halliwell Memorial School</v>
          </cell>
          <cell r="L8351">
            <v>25</v>
          </cell>
        </row>
        <row r="8352">
          <cell r="J8352">
            <v>8116</v>
          </cell>
          <cell r="K8352" t="str">
            <v>North Cumberland Middle School</v>
          </cell>
          <cell r="L8352">
            <v>8</v>
          </cell>
        </row>
        <row r="8353">
          <cell r="J8353">
            <v>17117</v>
          </cell>
          <cell r="K8353" t="str">
            <v>Lincoln Middle School</v>
          </cell>
          <cell r="L8353">
            <v>17</v>
          </cell>
        </row>
        <row r="8354">
          <cell r="J8354">
            <v>17117</v>
          </cell>
          <cell r="K8354" t="str">
            <v>Lincoln Middle School</v>
          </cell>
          <cell r="L8354">
            <v>17</v>
          </cell>
        </row>
        <row r="8355">
          <cell r="J8355">
            <v>28153</v>
          </cell>
          <cell r="K8355" t="str">
            <v>William D'Abate Elementary School</v>
          </cell>
          <cell r="L8355">
            <v>28</v>
          </cell>
        </row>
        <row r="8356">
          <cell r="J8356">
            <v>28127</v>
          </cell>
          <cell r="K8356" t="str">
            <v>Webster Avenue School</v>
          </cell>
          <cell r="L8356">
            <v>28</v>
          </cell>
        </row>
        <row r="8357">
          <cell r="J8357">
            <v>28127</v>
          </cell>
          <cell r="K8357" t="str">
            <v>Webster Avenue School</v>
          </cell>
          <cell r="L8357">
            <v>28</v>
          </cell>
        </row>
        <row r="8358">
          <cell r="J8358">
            <v>24106</v>
          </cell>
          <cell r="K8358" t="str">
            <v>Stephen Olney School</v>
          </cell>
          <cell r="L8358">
            <v>24</v>
          </cell>
        </row>
        <row r="8359">
          <cell r="J8359">
            <v>7135</v>
          </cell>
          <cell r="K8359" t="str">
            <v>NEL/CPS Construction Career Academy</v>
          </cell>
          <cell r="L8359">
            <v>7</v>
          </cell>
        </row>
        <row r="8360">
          <cell r="J8360">
            <v>7190</v>
          </cell>
          <cell r="K8360" t="str">
            <v>Cranston Public Schools</v>
          </cell>
          <cell r="L8360">
            <v>7</v>
          </cell>
        </row>
        <row r="8361">
          <cell r="J8361">
            <v>28157</v>
          </cell>
          <cell r="K8361" t="str">
            <v>Lillian Feinstein Elementary, Sackett Street</v>
          </cell>
          <cell r="L8361">
            <v>28</v>
          </cell>
        </row>
        <row r="8362">
          <cell r="J8362">
            <v>6116</v>
          </cell>
          <cell r="K8362" t="str">
            <v>Tiogue School</v>
          </cell>
          <cell r="L8362">
            <v>6</v>
          </cell>
        </row>
        <row r="8363">
          <cell r="J8363">
            <v>10190</v>
          </cell>
          <cell r="K8363" t="str">
            <v>E. Providence School Department</v>
          </cell>
          <cell r="L8363">
            <v>10</v>
          </cell>
        </row>
        <row r="8364">
          <cell r="J8364">
            <v>17106</v>
          </cell>
          <cell r="K8364" t="str">
            <v>Lonsdale Elementary School</v>
          </cell>
          <cell r="L8364">
            <v>17</v>
          </cell>
        </row>
        <row r="8365">
          <cell r="J8365">
            <v>23108</v>
          </cell>
          <cell r="K8365" t="str">
            <v>North Kingstown Senior High School</v>
          </cell>
          <cell r="L8365">
            <v>23</v>
          </cell>
        </row>
        <row r="8366">
          <cell r="J8366">
            <v>35123</v>
          </cell>
          <cell r="K8366" t="str">
            <v>Lippitt School</v>
          </cell>
          <cell r="L8366">
            <v>35</v>
          </cell>
        </row>
        <row r="8367">
          <cell r="J8367">
            <v>28106</v>
          </cell>
          <cell r="K8367" t="str">
            <v>Frank D. Spaziano Elementary School Annex</v>
          </cell>
          <cell r="L8367">
            <v>28</v>
          </cell>
        </row>
        <row r="8368">
          <cell r="J8368">
            <v>28134</v>
          </cell>
          <cell r="K8368" t="str">
            <v>Frank D. Spaziano Elementary School</v>
          </cell>
          <cell r="L8368">
            <v>28</v>
          </cell>
        </row>
        <row r="8369">
          <cell r="J8369">
            <v>28190</v>
          </cell>
          <cell r="K8369" t="str">
            <v>Providence Public Schools</v>
          </cell>
          <cell r="L8369">
            <v>28</v>
          </cell>
        </row>
        <row r="8370">
          <cell r="J8370">
            <v>32601</v>
          </cell>
          <cell r="K8370" t="str">
            <v>Kingston Hill Academy</v>
          </cell>
          <cell r="L8370">
            <v>52</v>
          </cell>
        </row>
        <row r="8371">
          <cell r="J8371">
            <v>17110</v>
          </cell>
          <cell r="K8371" t="str">
            <v>Lincoln Senior High School</v>
          </cell>
          <cell r="L8371">
            <v>17</v>
          </cell>
        </row>
        <row r="8372">
          <cell r="J8372">
            <v>17110</v>
          </cell>
          <cell r="K8372" t="str">
            <v>Lincoln Senior High School</v>
          </cell>
          <cell r="L8372">
            <v>17</v>
          </cell>
        </row>
        <row r="8373">
          <cell r="J8373">
            <v>24107</v>
          </cell>
          <cell r="K8373" t="str">
            <v>James L. McGuire School</v>
          </cell>
          <cell r="L8373">
            <v>24</v>
          </cell>
        </row>
        <row r="8374">
          <cell r="J8374">
            <v>16114</v>
          </cell>
          <cell r="K8374" t="str">
            <v>Early Childhood Center</v>
          </cell>
          <cell r="L8374">
            <v>16</v>
          </cell>
        </row>
        <row r="8375">
          <cell r="J8375">
            <v>17110</v>
          </cell>
          <cell r="K8375" t="str">
            <v>Lincoln Senior High School</v>
          </cell>
          <cell r="L8375">
            <v>17</v>
          </cell>
        </row>
        <row r="8376">
          <cell r="J8376">
            <v>35138</v>
          </cell>
          <cell r="K8376" t="str">
            <v>Toll Gate High School</v>
          </cell>
          <cell r="L8376">
            <v>35</v>
          </cell>
        </row>
        <row r="8377">
          <cell r="J8377">
            <v>7190</v>
          </cell>
          <cell r="K8377" t="str">
            <v>Cranston Public Schools</v>
          </cell>
          <cell r="L8377">
            <v>7</v>
          </cell>
        </row>
        <row r="8378">
          <cell r="J8378">
            <v>6121</v>
          </cell>
          <cell r="K8378" t="str">
            <v>Washington Oak School</v>
          </cell>
          <cell r="L8378">
            <v>6</v>
          </cell>
        </row>
        <row r="8379">
          <cell r="J8379">
            <v>39120</v>
          </cell>
          <cell r="K8379" t="str">
            <v>Leo A. Savoie School</v>
          </cell>
          <cell r="L8379">
            <v>39</v>
          </cell>
        </row>
        <row r="8380">
          <cell r="J8380">
            <v>28122</v>
          </cell>
          <cell r="K8380" t="str">
            <v>Charles N. Fortes Elementary School</v>
          </cell>
          <cell r="L8380">
            <v>28</v>
          </cell>
        </row>
        <row r="8381">
          <cell r="J8381">
            <v>28122</v>
          </cell>
          <cell r="K8381" t="str">
            <v>Charles N. Fortes Elementary School</v>
          </cell>
          <cell r="L8381">
            <v>28</v>
          </cell>
        </row>
        <row r="8382">
          <cell r="J8382">
            <v>28178</v>
          </cell>
          <cell r="K8382" t="str">
            <v>Academy for Career Exploration (ACES)</v>
          </cell>
          <cell r="L8382">
            <v>28</v>
          </cell>
        </row>
        <row r="8383">
          <cell r="J8383">
            <v>35136</v>
          </cell>
          <cell r="K8383" t="str">
            <v>Cottrell F. Hoxsie School</v>
          </cell>
          <cell r="L8383">
            <v>35</v>
          </cell>
        </row>
        <row r="8384">
          <cell r="J8384">
            <v>26111</v>
          </cell>
          <cell r="K8384" t="str">
            <v>Nathanael Greene School</v>
          </cell>
          <cell r="L8384">
            <v>26</v>
          </cell>
        </row>
        <row r="8385">
          <cell r="J8385">
            <v>17113</v>
          </cell>
          <cell r="K8385" t="str">
            <v>Northern Lincoln Elementary School</v>
          </cell>
          <cell r="L8385">
            <v>17</v>
          </cell>
        </row>
        <row r="8386">
          <cell r="J8386">
            <v>7132</v>
          </cell>
          <cell r="K8386" t="str">
            <v>Cranston Area Career Technical Center</v>
          </cell>
          <cell r="L8386">
            <v>7</v>
          </cell>
        </row>
        <row r="8387">
          <cell r="J8387">
            <v>6104</v>
          </cell>
          <cell r="K8387" t="str">
            <v>Alan Shawn Feinstein Middle School Of Coventry</v>
          </cell>
          <cell r="L8387">
            <v>6</v>
          </cell>
        </row>
        <row r="8388">
          <cell r="J8388">
            <v>96112</v>
          </cell>
          <cell r="K8388" t="str">
            <v>Kickemuit Middle School</v>
          </cell>
          <cell r="L8388">
            <v>96</v>
          </cell>
        </row>
        <row r="8389">
          <cell r="J8389">
            <v>26116</v>
          </cell>
          <cell r="K8389" t="str">
            <v xml:space="preserve">Curvin-McCabe School                              </v>
          </cell>
          <cell r="L8389">
            <v>26</v>
          </cell>
        </row>
        <row r="8390">
          <cell r="J8390">
            <v>38104</v>
          </cell>
          <cell r="K8390" t="str">
            <v>John F. Horgan Elementary School</v>
          </cell>
          <cell r="L8390">
            <v>38</v>
          </cell>
        </row>
        <row r="8391">
          <cell r="J8391">
            <v>10116</v>
          </cell>
          <cell r="K8391" t="str">
            <v>Agnes B. Hennessey School</v>
          </cell>
          <cell r="L8391">
            <v>10</v>
          </cell>
        </row>
        <row r="8392">
          <cell r="J8392">
            <v>35134</v>
          </cell>
          <cell r="K8392" t="str">
            <v>Pilgrim High School</v>
          </cell>
          <cell r="L8392">
            <v>35</v>
          </cell>
        </row>
        <row r="8393">
          <cell r="J8393">
            <v>19114</v>
          </cell>
          <cell r="K8393" t="str">
            <v>Joseph H. Gaudet School</v>
          </cell>
          <cell r="L8393">
            <v>19</v>
          </cell>
        </row>
        <row r="8394">
          <cell r="J8394">
            <v>28190</v>
          </cell>
          <cell r="K8394" t="str">
            <v>Providence Public Schools</v>
          </cell>
          <cell r="L8394">
            <v>28</v>
          </cell>
        </row>
        <row r="8395">
          <cell r="J8395">
            <v>24112</v>
          </cell>
          <cell r="K8395" t="str">
            <v>Birchwood Middle School</v>
          </cell>
          <cell r="L8395">
            <v>24</v>
          </cell>
        </row>
        <row r="8396">
          <cell r="J8396">
            <v>32110</v>
          </cell>
          <cell r="K8396" t="str">
            <v>Curtis Corner Middle School</v>
          </cell>
          <cell r="L8396">
            <v>32</v>
          </cell>
        </row>
        <row r="8397">
          <cell r="J8397">
            <v>28149</v>
          </cell>
          <cell r="K8397" t="str">
            <v>Hope High School</v>
          </cell>
          <cell r="L8397">
            <v>28</v>
          </cell>
        </row>
        <row r="8398">
          <cell r="J8398">
            <v>32110</v>
          </cell>
          <cell r="K8398" t="str">
            <v>Curtis Corner Middle School</v>
          </cell>
          <cell r="L8398">
            <v>32</v>
          </cell>
        </row>
        <row r="8399">
          <cell r="J8399">
            <v>28194</v>
          </cell>
          <cell r="K8399" t="str">
            <v>West Broadway Middle School</v>
          </cell>
          <cell r="L8399">
            <v>28</v>
          </cell>
        </row>
        <row r="8400">
          <cell r="J8400">
            <v>38107</v>
          </cell>
          <cell r="K8400" t="str">
            <v>John F. Deering Middle School</v>
          </cell>
          <cell r="L8400">
            <v>38</v>
          </cell>
        </row>
        <row r="8401">
          <cell r="J8401">
            <v>28164</v>
          </cell>
          <cell r="K8401" t="str">
            <v>Classical High School</v>
          </cell>
          <cell r="L8401">
            <v>28</v>
          </cell>
        </row>
        <row r="8402">
          <cell r="J8402">
            <v>28147</v>
          </cell>
          <cell r="K8402" t="str">
            <v>Roger Williams Middle School</v>
          </cell>
          <cell r="L8402">
            <v>28</v>
          </cell>
        </row>
        <row r="8403">
          <cell r="J8403">
            <v>28144</v>
          </cell>
          <cell r="K8403" t="str">
            <v>Gilbert Stuart Middle School</v>
          </cell>
          <cell r="L8403">
            <v>28</v>
          </cell>
        </row>
        <row r="8404">
          <cell r="J8404">
            <v>98104</v>
          </cell>
          <cell r="K8404" t="str">
            <v>Charlestown Elementary School</v>
          </cell>
          <cell r="L8404">
            <v>98</v>
          </cell>
        </row>
        <row r="8405">
          <cell r="J8405">
            <v>98106</v>
          </cell>
          <cell r="K8405" t="str">
            <v>Ashaway Elementary School</v>
          </cell>
          <cell r="L8405">
            <v>98</v>
          </cell>
        </row>
        <row r="8406">
          <cell r="J8406">
            <v>6104</v>
          </cell>
          <cell r="K8406" t="str">
            <v>Alan Shawn Feinstein Middle School Of Coventry</v>
          </cell>
          <cell r="L8406">
            <v>6</v>
          </cell>
        </row>
        <row r="8407">
          <cell r="J8407">
            <v>26115</v>
          </cell>
          <cell r="K8407" t="str">
            <v>Flora S. Curtis Memorial School</v>
          </cell>
          <cell r="L8407">
            <v>26</v>
          </cell>
        </row>
        <row r="8408">
          <cell r="J8408">
            <v>20103</v>
          </cell>
          <cell r="K8408" t="str">
            <v>Narragansett Pier School</v>
          </cell>
          <cell r="L8408">
            <v>20</v>
          </cell>
        </row>
        <row r="8409">
          <cell r="J8409">
            <v>31190</v>
          </cell>
          <cell r="K8409" t="str">
            <v>Smithfield Public Schools</v>
          </cell>
          <cell r="L8409">
            <v>31</v>
          </cell>
        </row>
        <row r="8410">
          <cell r="J8410">
            <v>36104</v>
          </cell>
          <cell r="K8410" t="str">
            <v>Westerly High School</v>
          </cell>
          <cell r="L8410">
            <v>36</v>
          </cell>
        </row>
        <row r="8411">
          <cell r="J8411">
            <v>36104</v>
          </cell>
          <cell r="K8411" t="str">
            <v>Westerly High School</v>
          </cell>
          <cell r="L8411">
            <v>36</v>
          </cell>
        </row>
        <row r="8412">
          <cell r="J8412">
            <v>19107</v>
          </cell>
          <cell r="K8412" t="str">
            <v>Forest Avenue School</v>
          </cell>
          <cell r="L8412">
            <v>19</v>
          </cell>
        </row>
        <row r="8413">
          <cell r="J8413">
            <v>6121</v>
          </cell>
          <cell r="K8413" t="str">
            <v>Washington Oak School</v>
          </cell>
          <cell r="L8413">
            <v>6</v>
          </cell>
        </row>
        <row r="8414">
          <cell r="J8414">
            <v>1106</v>
          </cell>
          <cell r="K8414" t="str">
            <v>Barrington High School</v>
          </cell>
          <cell r="L8414">
            <v>1</v>
          </cell>
        </row>
        <row r="8415">
          <cell r="J8415">
            <v>15101</v>
          </cell>
          <cell r="K8415" t="str">
            <v>Jamestown School-Lawn</v>
          </cell>
          <cell r="L8415">
            <v>15</v>
          </cell>
        </row>
        <row r="8416">
          <cell r="J8416">
            <v>15102</v>
          </cell>
          <cell r="K8416" t="str">
            <v>Jamestown School-Melrose</v>
          </cell>
          <cell r="L8416">
            <v>15</v>
          </cell>
        </row>
        <row r="8417">
          <cell r="J8417">
            <v>28103</v>
          </cell>
          <cell r="K8417" t="str">
            <v>Leviton Dual Language School</v>
          </cell>
          <cell r="L8417">
            <v>28</v>
          </cell>
        </row>
        <row r="8418">
          <cell r="J8418">
            <v>98103</v>
          </cell>
          <cell r="K8418" t="str">
            <v>Chariho Regional Middle School</v>
          </cell>
          <cell r="L8418">
            <v>98</v>
          </cell>
        </row>
        <row r="8419">
          <cell r="J8419">
            <v>98106</v>
          </cell>
          <cell r="K8419" t="str">
            <v>Ashaway Elementary School</v>
          </cell>
          <cell r="L8419">
            <v>98</v>
          </cell>
        </row>
        <row r="8420">
          <cell r="J8420">
            <v>39120</v>
          </cell>
          <cell r="K8420" t="str">
            <v>Leo A. Savoie School</v>
          </cell>
          <cell r="L8420">
            <v>39</v>
          </cell>
        </row>
        <row r="8421">
          <cell r="J8421">
            <v>39120</v>
          </cell>
          <cell r="K8421" t="str">
            <v>Leo A. Savoie School</v>
          </cell>
          <cell r="L8421">
            <v>39</v>
          </cell>
        </row>
        <row r="8422">
          <cell r="J8422">
            <v>28116</v>
          </cell>
          <cell r="K8422" t="str">
            <v>Alan Shawn Feinstein Elementary at Broad Street</v>
          </cell>
          <cell r="L8422">
            <v>28</v>
          </cell>
        </row>
        <row r="8423">
          <cell r="J8423">
            <v>39132</v>
          </cell>
          <cell r="K8423" t="str">
            <v>Woonsocket Middle School at Villa Nova</v>
          </cell>
          <cell r="L8423">
            <v>39</v>
          </cell>
        </row>
        <row r="8424">
          <cell r="J8424">
            <v>17701</v>
          </cell>
          <cell r="K8424" t="str">
            <v>Wm. M. Davies Jr. Career-Technical  High School</v>
          </cell>
          <cell r="L8424">
            <v>40</v>
          </cell>
        </row>
        <row r="8425">
          <cell r="J8425">
            <v>27112</v>
          </cell>
          <cell r="K8425" t="str">
            <v>Portsmouth Middle School</v>
          </cell>
          <cell r="L8425">
            <v>27</v>
          </cell>
        </row>
        <row r="8426">
          <cell r="J8426">
            <v>7129</v>
          </cell>
          <cell r="K8426" t="str">
            <v xml:space="preserve">Western Hills Middle School                       </v>
          </cell>
          <cell r="L8426">
            <v>7</v>
          </cell>
        </row>
        <row r="8427">
          <cell r="J8427">
            <v>99101</v>
          </cell>
          <cell r="K8427" t="str">
            <v>Ponaganset Middle School</v>
          </cell>
          <cell r="L8427">
            <v>99</v>
          </cell>
        </row>
        <row r="8428">
          <cell r="J8428">
            <v>99101</v>
          </cell>
          <cell r="K8428" t="str">
            <v>Ponaganset Middle School</v>
          </cell>
          <cell r="L8428">
            <v>99</v>
          </cell>
        </row>
        <row r="8429">
          <cell r="J8429">
            <v>36104</v>
          </cell>
          <cell r="K8429" t="str">
            <v>Westerly High School</v>
          </cell>
          <cell r="L8429">
            <v>36</v>
          </cell>
        </row>
        <row r="8430">
          <cell r="J8430">
            <v>36111</v>
          </cell>
          <cell r="K8430" t="str">
            <v>Springbrook Elementary School</v>
          </cell>
          <cell r="L8430">
            <v>36</v>
          </cell>
        </row>
        <row r="8431">
          <cell r="J8431">
            <v>36104</v>
          </cell>
          <cell r="K8431" t="str">
            <v>Westerly High School</v>
          </cell>
          <cell r="L8431">
            <v>36</v>
          </cell>
        </row>
        <row r="8432">
          <cell r="J8432">
            <v>36103</v>
          </cell>
          <cell r="K8432" t="str">
            <v>Westerly Middle School</v>
          </cell>
          <cell r="L8432">
            <v>36</v>
          </cell>
        </row>
        <row r="8433">
          <cell r="J8433">
            <v>35137</v>
          </cell>
          <cell r="K8433" t="str">
            <v>Warwick Early Learning Center</v>
          </cell>
          <cell r="L8433">
            <v>35</v>
          </cell>
        </row>
        <row r="8434">
          <cell r="J8434">
            <v>21111</v>
          </cell>
          <cell r="K8434" t="str">
            <v>Rogers High School</v>
          </cell>
          <cell r="L8434">
            <v>21</v>
          </cell>
        </row>
        <row r="8435">
          <cell r="J8435">
            <v>31107</v>
          </cell>
          <cell r="K8435" t="str">
            <v>Smithfield Senior High School</v>
          </cell>
          <cell r="L8435">
            <v>31</v>
          </cell>
        </row>
        <row r="8436">
          <cell r="J8436">
            <v>23108</v>
          </cell>
          <cell r="K8436" t="str">
            <v>North Kingstown Senior High School</v>
          </cell>
          <cell r="L8436">
            <v>23</v>
          </cell>
        </row>
        <row r="8437">
          <cell r="J8437">
            <v>32112</v>
          </cell>
          <cell r="K8437" t="str">
            <v>West Kingston Elementary School</v>
          </cell>
          <cell r="L8437">
            <v>32</v>
          </cell>
        </row>
        <row r="8438">
          <cell r="J8438">
            <v>32112</v>
          </cell>
          <cell r="K8438" t="str">
            <v>West Kingston Elementary School</v>
          </cell>
          <cell r="L8438">
            <v>32</v>
          </cell>
        </row>
        <row r="8439">
          <cell r="J8439">
            <v>27106</v>
          </cell>
          <cell r="K8439" t="str">
            <v>Portsmouth High School</v>
          </cell>
          <cell r="L8439">
            <v>27</v>
          </cell>
        </row>
        <row r="8440">
          <cell r="J8440">
            <v>17190</v>
          </cell>
          <cell r="K8440" t="str">
            <v>Lincoln Public Schools</v>
          </cell>
          <cell r="L8440">
            <v>17</v>
          </cell>
        </row>
        <row r="8441">
          <cell r="J8441">
            <v>19114</v>
          </cell>
          <cell r="K8441" t="str">
            <v>Joseph H. Gaudet School</v>
          </cell>
          <cell r="L8441">
            <v>19</v>
          </cell>
        </row>
        <row r="8442">
          <cell r="J8442">
            <v>28170</v>
          </cell>
          <cell r="K8442" t="str">
            <v>Times2 Academy</v>
          </cell>
          <cell r="L8442">
            <v>28</v>
          </cell>
        </row>
        <row r="8443">
          <cell r="J8443">
            <v>3105</v>
          </cell>
          <cell r="K8443" t="str">
            <v>Steere Farm Elementary School</v>
          </cell>
          <cell r="L8443">
            <v>3</v>
          </cell>
        </row>
        <row r="8444">
          <cell r="J8444">
            <v>9106</v>
          </cell>
          <cell r="K8444" t="str">
            <v>East Greenwich High School</v>
          </cell>
          <cell r="L8444">
            <v>9</v>
          </cell>
        </row>
        <row r="8445">
          <cell r="J8445">
            <v>9106</v>
          </cell>
          <cell r="K8445" t="str">
            <v>East Greenwich High School</v>
          </cell>
          <cell r="L8445">
            <v>9</v>
          </cell>
        </row>
        <row r="8446">
          <cell r="J8446">
            <v>26110</v>
          </cell>
          <cell r="K8446" t="str">
            <v>Potter-Burns School</v>
          </cell>
          <cell r="L8446">
            <v>26</v>
          </cell>
        </row>
        <row r="8447">
          <cell r="J8447">
            <v>36103</v>
          </cell>
          <cell r="K8447" t="str">
            <v>Westerly Middle School</v>
          </cell>
          <cell r="L8447">
            <v>36</v>
          </cell>
        </row>
        <row r="8448">
          <cell r="J8448">
            <v>97106</v>
          </cell>
          <cell r="K8448" t="str">
            <v>Exeter-West Greenwich Regional High School</v>
          </cell>
          <cell r="L8448">
            <v>97</v>
          </cell>
        </row>
        <row r="8449">
          <cell r="J8449">
            <v>32108</v>
          </cell>
          <cell r="K8449" t="str">
            <v>South Kingstown High School</v>
          </cell>
          <cell r="L8449">
            <v>32</v>
          </cell>
        </row>
        <row r="8450">
          <cell r="J8450">
            <v>36104</v>
          </cell>
          <cell r="K8450" t="str">
            <v>Westerly High School</v>
          </cell>
          <cell r="L8450">
            <v>36</v>
          </cell>
        </row>
        <row r="8451">
          <cell r="J8451">
            <v>36104</v>
          </cell>
          <cell r="K8451" t="str">
            <v>Westerly High School</v>
          </cell>
          <cell r="L8451">
            <v>36</v>
          </cell>
        </row>
        <row r="8452">
          <cell r="J8452">
            <v>8109</v>
          </cell>
          <cell r="K8452" t="str">
            <v>Community School</v>
          </cell>
          <cell r="L8452">
            <v>8</v>
          </cell>
        </row>
        <row r="8453">
          <cell r="J8453">
            <v>31107</v>
          </cell>
          <cell r="K8453" t="str">
            <v>Smithfield Senior High School</v>
          </cell>
          <cell r="L8453">
            <v>31</v>
          </cell>
        </row>
        <row r="8454">
          <cell r="J8454">
            <v>31107</v>
          </cell>
          <cell r="K8454" t="str">
            <v>Smithfield Senior High School</v>
          </cell>
          <cell r="L8454">
            <v>31</v>
          </cell>
        </row>
        <row r="8455">
          <cell r="J8455">
            <v>32108</v>
          </cell>
          <cell r="K8455" t="str">
            <v>South Kingstown High School</v>
          </cell>
          <cell r="L8455">
            <v>32</v>
          </cell>
        </row>
        <row r="8456">
          <cell r="J8456">
            <v>96107</v>
          </cell>
          <cell r="K8456" t="str">
            <v>Mt. Hope High School</v>
          </cell>
          <cell r="L8456">
            <v>96</v>
          </cell>
        </row>
        <row r="8457">
          <cell r="J8457">
            <v>28137</v>
          </cell>
          <cell r="K8457" t="str">
            <v>Esek Hopkins Middle School</v>
          </cell>
          <cell r="L8457">
            <v>28</v>
          </cell>
        </row>
        <row r="8458">
          <cell r="J8458">
            <v>15101</v>
          </cell>
          <cell r="K8458" t="str">
            <v>Jamestown School-Lawn</v>
          </cell>
          <cell r="L8458">
            <v>15</v>
          </cell>
        </row>
        <row r="8459">
          <cell r="J8459">
            <v>15102</v>
          </cell>
          <cell r="K8459" t="str">
            <v>Jamestown School-Melrose</v>
          </cell>
          <cell r="L8459">
            <v>15</v>
          </cell>
        </row>
        <row r="8460">
          <cell r="J8460">
            <v>35134</v>
          </cell>
          <cell r="K8460" t="str">
            <v>Pilgrim High School</v>
          </cell>
          <cell r="L8460">
            <v>35</v>
          </cell>
        </row>
        <row r="8461">
          <cell r="J8461">
            <v>35101</v>
          </cell>
          <cell r="K8461" t="str">
            <v>Norwood School</v>
          </cell>
          <cell r="L8461">
            <v>35</v>
          </cell>
        </row>
        <row r="8462">
          <cell r="J8462">
            <v>35119</v>
          </cell>
          <cell r="K8462" t="str">
            <v>Wyman School</v>
          </cell>
          <cell r="L8462">
            <v>35</v>
          </cell>
        </row>
        <row r="8463">
          <cell r="J8463">
            <v>35125</v>
          </cell>
          <cell r="K8463" t="str">
            <v>Francis School</v>
          </cell>
          <cell r="L8463">
            <v>35</v>
          </cell>
        </row>
        <row r="8464">
          <cell r="J8464">
            <v>35128</v>
          </cell>
          <cell r="K8464" t="str">
            <v>Holliman School</v>
          </cell>
          <cell r="L8464">
            <v>35</v>
          </cell>
        </row>
        <row r="8465">
          <cell r="J8465">
            <v>35135</v>
          </cell>
          <cell r="K8465" t="str">
            <v>Harold F. Scott School</v>
          </cell>
          <cell r="L8465">
            <v>35</v>
          </cell>
        </row>
        <row r="8466">
          <cell r="J8466">
            <v>38111</v>
          </cell>
          <cell r="K8466" t="str">
            <v>Wakefield Hills Elementary School</v>
          </cell>
          <cell r="L8466">
            <v>38</v>
          </cell>
        </row>
        <row r="8467">
          <cell r="J8467">
            <v>35101</v>
          </cell>
          <cell r="K8467" t="str">
            <v>Norwood School</v>
          </cell>
          <cell r="L8467">
            <v>35</v>
          </cell>
        </row>
        <row r="8468">
          <cell r="J8468">
            <v>36104</v>
          </cell>
          <cell r="K8468" t="str">
            <v>Westerly High School</v>
          </cell>
          <cell r="L8468">
            <v>36</v>
          </cell>
        </row>
        <row r="8469">
          <cell r="J8469">
            <v>33105</v>
          </cell>
          <cell r="K8469" t="str">
            <v>Walter E. Ranger School</v>
          </cell>
          <cell r="L8469">
            <v>33</v>
          </cell>
        </row>
        <row r="8470">
          <cell r="J8470">
            <v>36104</v>
          </cell>
          <cell r="K8470" t="str">
            <v>Westerly High School</v>
          </cell>
          <cell r="L8470">
            <v>36</v>
          </cell>
        </row>
        <row r="8471">
          <cell r="J8471">
            <v>36104</v>
          </cell>
          <cell r="K8471" t="str">
            <v>Westerly High School</v>
          </cell>
          <cell r="L8471">
            <v>36</v>
          </cell>
        </row>
        <row r="8472">
          <cell r="J8472">
            <v>36103</v>
          </cell>
          <cell r="K8472" t="str">
            <v>Westerly Middle School</v>
          </cell>
          <cell r="L8472">
            <v>36</v>
          </cell>
        </row>
        <row r="8473">
          <cell r="J8473">
            <v>3108</v>
          </cell>
          <cell r="K8473" t="str">
            <v>Austin T. Levy School</v>
          </cell>
          <cell r="L8473">
            <v>3</v>
          </cell>
        </row>
        <row r="8474">
          <cell r="J8474">
            <v>4106</v>
          </cell>
          <cell r="K8474" t="str">
            <v>Veterans Memorial Elementary</v>
          </cell>
          <cell r="L8474">
            <v>4</v>
          </cell>
        </row>
        <row r="8475">
          <cell r="J8475">
            <v>17117</v>
          </cell>
          <cell r="K8475" t="str">
            <v>Lincoln Middle School</v>
          </cell>
          <cell r="L8475">
            <v>17</v>
          </cell>
        </row>
        <row r="8476">
          <cell r="J8476">
            <v>97105</v>
          </cell>
          <cell r="K8476" t="str">
            <v>Exeter-West Greenwich Regional  Junior High</v>
          </cell>
          <cell r="L8476">
            <v>97</v>
          </cell>
        </row>
        <row r="8477">
          <cell r="J8477">
            <v>97105</v>
          </cell>
          <cell r="K8477" t="str">
            <v>Exeter-West Greenwich Regional  Junior High</v>
          </cell>
          <cell r="L8477">
            <v>97</v>
          </cell>
        </row>
        <row r="8478">
          <cell r="J8478">
            <v>20103</v>
          </cell>
          <cell r="K8478" t="str">
            <v>Narragansett Pier School</v>
          </cell>
          <cell r="L8478">
            <v>20</v>
          </cell>
        </row>
        <row r="8479">
          <cell r="J8479">
            <v>98104</v>
          </cell>
          <cell r="K8479" t="str">
            <v>Charlestown Elementary School</v>
          </cell>
          <cell r="L8479">
            <v>98</v>
          </cell>
        </row>
        <row r="8480">
          <cell r="J8480">
            <v>23108</v>
          </cell>
          <cell r="K8480" t="str">
            <v>North Kingstown Senior High School</v>
          </cell>
          <cell r="L8480">
            <v>23</v>
          </cell>
        </row>
        <row r="8481">
          <cell r="J8481">
            <v>99101</v>
          </cell>
          <cell r="K8481" t="str">
            <v>Ponaganset Middle School</v>
          </cell>
          <cell r="L8481">
            <v>99</v>
          </cell>
        </row>
        <row r="8482">
          <cell r="J8482">
            <v>98101</v>
          </cell>
          <cell r="K8482" t="str">
            <v xml:space="preserve">Chariho Regional High School                      </v>
          </cell>
          <cell r="L8482">
            <v>98</v>
          </cell>
        </row>
        <row r="8483">
          <cell r="J8483">
            <v>32110</v>
          </cell>
          <cell r="K8483" t="str">
            <v>Curtis Corner Middle School</v>
          </cell>
          <cell r="L8483">
            <v>32</v>
          </cell>
        </row>
        <row r="8484">
          <cell r="J8484">
            <v>15101</v>
          </cell>
          <cell r="K8484" t="str">
            <v>Jamestown School-Lawn</v>
          </cell>
          <cell r="L8484">
            <v>15</v>
          </cell>
        </row>
        <row r="8485">
          <cell r="J8485">
            <v>15102</v>
          </cell>
          <cell r="K8485" t="str">
            <v>Jamestown School-Melrose</v>
          </cell>
          <cell r="L8485">
            <v>15</v>
          </cell>
        </row>
        <row r="8486">
          <cell r="J8486">
            <v>35104</v>
          </cell>
          <cell r="K8486" t="str">
            <v>Oakland Beach Elementary School</v>
          </cell>
          <cell r="L8486">
            <v>35</v>
          </cell>
        </row>
        <row r="8487">
          <cell r="J8487">
            <v>30104</v>
          </cell>
          <cell r="K8487" t="str">
            <v>Scituate High School</v>
          </cell>
          <cell r="L8487">
            <v>30</v>
          </cell>
        </row>
        <row r="8488">
          <cell r="J8488">
            <v>30105</v>
          </cell>
          <cell r="K8488" t="str">
            <v>Scituate Middle School</v>
          </cell>
          <cell r="L8488">
            <v>30</v>
          </cell>
        </row>
        <row r="8489">
          <cell r="J8489">
            <v>28182</v>
          </cell>
          <cell r="K8489" t="str">
            <v>Governor Christopher DelSesto Middle School</v>
          </cell>
          <cell r="L8489">
            <v>28</v>
          </cell>
        </row>
        <row r="8490">
          <cell r="J8490">
            <v>98104</v>
          </cell>
          <cell r="K8490" t="str">
            <v>Charlestown Elementary School</v>
          </cell>
          <cell r="L8490">
            <v>98</v>
          </cell>
        </row>
        <row r="8491">
          <cell r="J8491">
            <v>7113</v>
          </cell>
          <cell r="K8491" t="str">
            <v>Cranston High School East</v>
          </cell>
          <cell r="L8491">
            <v>7</v>
          </cell>
        </row>
        <row r="8492">
          <cell r="J8492">
            <v>39101</v>
          </cell>
          <cell r="K8492" t="str">
            <v>Harris School</v>
          </cell>
          <cell r="L8492">
            <v>39</v>
          </cell>
        </row>
        <row r="8493">
          <cell r="J8493">
            <v>39190</v>
          </cell>
          <cell r="K8493" t="str">
            <v>Woonsocket Public Schools</v>
          </cell>
          <cell r="L8493">
            <v>39</v>
          </cell>
        </row>
        <row r="8494">
          <cell r="J8494">
            <v>7129</v>
          </cell>
          <cell r="K8494" t="str">
            <v xml:space="preserve">Western Hills Middle School                       </v>
          </cell>
          <cell r="L8494">
            <v>7</v>
          </cell>
        </row>
        <row r="8495">
          <cell r="J8495">
            <v>6112</v>
          </cell>
          <cell r="K8495" t="str">
            <v>Hopkins Hill School</v>
          </cell>
          <cell r="L8495">
            <v>6</v>
          </cell>
        </row>
        <row r="8496">
          <cell r="J8496">
            <v>6112</v>
          </cell>
          <cell r="K8496" t="str">
            <v>Hopkins Hill School</v>
          </cell>
          <cell r="L8496">
            <v>6</v>
          </cell>
        </row>
        <row r="8497">
          <cell r="J8497">
            <v>6116</v>
          </cell>
          <cell r="K8497" t="str">
            <v>Tiogue School</v>
          </cell>
          <cell r="L8497">
            <v>6</v>
          </cell>
        </row>
        <row r="8498">
          <cell r="J8498">
            <v>6116</v>
          </cell>
          <cell r="K8498" t="str">
            <v>Tiogue School</v>
          </cell>
          <cell r="L8498">
            <v>6</v>
          </cell>
        </row>
        <row r="8499">
          <cell r="J8499">
            <v>6117</v>
          </cell>
          <cell r="K8499" t="str">
            <v>Blackrock School</v>
          </cell>
          <cell r="L8499">
            <v>6</v>
          </cell>
        </row>
        <row r="8500">
          <cell r="J8500">
            <v>6117</v>
          </cell>
          <cell r="K8500" t="str">
            <v>Blackrock School</v>
          </cell>
          <cell r="L8500">
            <v>6</v>
          </cell>
        </row>
        <row r="8501">
          <cell r="J8501">
            <v>22101</v>
          </cell>
          <cell r="K8501" t="str">
            <v>Block Island School</v>
          </cell>
          <cell r="L8501">
            <v>22</v>
          </cell>
        </row>
        <row r="8502">
          <cell r="J8502">
            <v>36106</v>
          </cell>
          <cell r="K8502" t="str">
            <v>State Street School</v>
          </cell>
          <cell r="L8502">
            <v>36</v>
          </cell>
        </row>
        <row r="8503">
          <cell r="J8503">
            <v>36113</v>
          </cell>
          <cell r="K8503" t="str">
            <v>Westerly Inclusion Preschool Program - Babcock Hal</v>
          </cell>
          <cell r="L8503">
            <v>36</v>
          </cell>
        </row>
        <row r="8504">
          <cell r="J8504">
            <v>32113</v>
          </cell>
          <cell r="K8504" t="str">
            <v>Matunuck School</v>
          </cell>
          <cell r="L8504">
            <v>32</v>
          </cell>
        </row>
        <row r="8505">
          <cell r="J8505">
            <v>35139</v>
          </cell>
          <cell r="K8505" t="str">
            <v>Winman Middle School</v>
          </cell>
          <cell r="L8505">
            <v>35</v>
          </cell>
        </row>
        <row r="8506">
          <cell r="J8506">
            <v>17701</v>
          </cell>
          <cell r="K8506" t="str">
            <v>Wm. M. Davies Jr. Career-Technical  High School</v>
          </cell>
          <cell r="L8506">
            <v>40</v>
          </cell>
        </row>
        <row r="8507">
          <cell r="J8507">
            <v>28164</v>
          </cell>
          <cell r="K8507" t="str">
            <v>Classical High School</v>
          </cell>
          <cell r="L8507">
            <v>28</v>
          </cell>
        </row>
        <row r="8508">
          <cell r="J8508">
            <v>28144</v>
          </cell>
          <cell r="K8508" t="str">
            <v>Gilbert Stuart Middle School</v>
          </cell>
          <cell r="L8508">
            <v>28</v>
          </cell>
        </row>
        <row r="8509">
          <cell r="J8509">
            <v>32110</v>
          </cell>
          <cell r="K8509" t="str">
            <v>Curtis Corner Middle School</v>
          </cell>
          <cell r="L8509">
            <v>32</v>
          </cell>
        </row>
        <row r="8510">
          <cell r="J8510">
            <v>97101</v>
          </cell>
          <cell r="K8510" t="str">
            <v>Wawaloam School</v>
          </cell>
          <cell r="L8510">
            <v>97</v>
          </cell>
        </row>
        <row r="8511">
          <cell r="J8511">
            <v>21111</v>
          </cell>
          <cell r="K8511" t="str">
            <v>Rogers High School</v>
          </cell>
          <cell r="L8511">
            <v>21</v>
          </cell>
        </row>
        <row r="8512">
          <cell r="J8512">
            <v>28170</v>
          </cell>
          <cell r="K8512" t="str">
            <v>Times2 Academy</v>
          </cell>
          <cell r="L8512">
            <v>28</v>
          </cell>
        </row>
        <row r="8513">
          <cell r="J8513">
            <v>28170</v>
          </cell>
          <cell r="K8513" t="str">
            <v>Times2 Academy</v>
          </cell>
          <cell r="L8513">
            <v>28</v>
          </cell>
        </row>
        <row r="8514">
          <cell r="J8514">
            <v>28170</v>
          </cell>
          <cell r="K8514" t="str">
            <v>Times2 Academy</v>
          </cell>
          <cell r="L8514">
            <v>28</v>
          </cell>
        </row>
        <row r="8515">
          <cell r="J8515">
            <v>1103</v>
          </cell>
          <cell r="K8515" t="str">
            <v>Primrose Hill School</v>
          </cell>
          <cell r="L8515">
            <v>1</v>
          </cell>
        </row>
        <row r="8516">
          <cell r="J8516">
            <v>20104</v>
          </cell>
          <cell r="K8516" t="str">
            <v>Narragansett High School</v>
          </cell>
          <cell r="L8516">
            <v>20</v>
          </cell>
        </row>
        <row r="8517">
          <cell r="J8517">
            <v>38106</v>
          </cell>
          <cell r="K8517" t="str">
            <v>West Warwick Senior High School</v>
          </cell>
          <cell r="L8517">
            <v>38</v>
          </cell>
        </row>
        <row r="8518">
          <cell r="J8518">
            <v>8109</v>
          </cell>
          <cell r="K8518" t="str">
            <v>Community School</v>
          </cell>
          <cell r="L8518">
            <v>8</v>
          </cell>
        </row>
        <row r="8519">
          <cell r="J8519">
            <v>33110</v>
          </cell>
          <cell r="K8519" t="str">
            <v>Tiverton Middle School</v>
          </cell>
          <cell r="L8519">
            <v>33</v>
          </cell>
        </row>
        <row r="8520">
          <cell r="J8520">
            <v>27106</v>
          </cell>
          <cell r="K8520" t="str">
            <v>Portsmouth High School</v>
          </cell>
          <cell r="L8520">
            <v>27</v>
          </cell>
        </row>
        <row r="8521">
          <cell r="J8521">
            <v>1104</v>
          </cell>
          <cell r="K8521" t="str">
            <v>Nayatt School</v>
          </cell>
          <cell r="L8521">
            <v>1</v>
          </cell>
        </row>
        <row r="8522">
          <cell r="J8522">
            <v>7113</v>
          </cell>
          <cell r="K8522" t="str">
            <v>Cranston High School East</v>
          </cell>
          <cell r="L8522">
            <v>7</v>
          </cell>
        </row>
        <row r="8523">
          <cell r="J8523">
            <v>19107</v>
          </cell>
          <cell r="K8523" t="str">
            <v>Forest Avenue School</v>
          </cell>
          <cell r="L8523">
            <v>19</v>
          </cell>
        </row>
        <row r="8524">
          <cell r="J8524">
            <v>36104</v>
          </cell>
          <cell r="K8524" t="str">
            <v>Westerly High School</v>
          </cell>
          <cell r="L8524">
            <v>36</v>
          </cell>
        </row>
        <row r="8525">
          <cell r="J8525">
            <v>28143</v>
          </cell>
          <cell r="K8525" t="str">
            <v>Nathan Bishop Middle School</v>
          </cell>
          <cell r="L8525">
            <v>28</v>
          </cell>
        </row>
        <row r="8526">
          <cell r="J8526">
            <v>17117</v>
          </cell>
          <cell r="K8526" t="str">
            <v>Lincoln Middle School</v>
          </cell>
          <cell r="L8526">
            <v>17</v>
          </cell>
        </row>
        <row r="8527">
          <cell r="J8527">
            <v>27112</v>
          </cell>
          <cell r="K8527" t="str">
            <v>Portsmouth Middle School</v>
          </cell>
          <cell r="L8527">
            <v>27</v>
          </cell>
        </row>
        <row r="8528">
          <cell r="J8528">
            <v>6119</v>
          </cell>
          <cell r="K8528" t="str">
            <v>Coventry High School</v>
          </cell>
          <cell r="L8528">
            <v>6</v>
          </cell>
        </row>
        <row r="8529">
          <cell r="J8529">
            <v>21107</v>
          </cell>
          <cell r="K8529" t="str">
            <v>Claiborne Pell Elementary School</v>
          </cell>
          <cell r="L8529">
            <v>21</v>
          </cell>
        </row>
        <row r="8530">
          <cell r="J8530">
            <v>32108</v>
          </cell>
          <cell r="K8530" t="str">
            <v>South Kingstown High School</v>
          </cell>
          <cell r="L8530">
            <v>32</v>
          </cell>
        </row>
        <row r="8531">
          <cell r="J8531">
            <v>28160</v>
          </cell>
          <cell r="K8531" t="str">
            <v>Mary E. Fogarty Elementary School</v>
          </cell>
          <cell r="L8531">
            <v>28</v>
          </cell>
        </row>
        <row r="8532">
          <cell r="J8532">
            <v>32113</v>
          </cell>
          <cell r="K8532" t="str">
            <v>Matunuck School</v>
          </cell>
          <cell r="L8532">
            <v>32</v>
          </cell>
        </row>
        <row r="8533">
          <cell r="J8533">
            <v>28164</v>
          </cell>
          <cell r="K8533" t="str">
            <v>Classical High School</v>
          </cell>
          <cell r="L8533">
            <v>28</v>
          </cell>
        </row>
        <row r="8534">
          <cell r="J8534">
            <v>22101</v>
          </cell>
          <cell r="K8534" t="str">
            <v>Block Island School</v>
          </cell>
          <cell r="L8534">
            <v>22</v>
          </cell>
        </row>
        <row r="8535">
          <cell r="J8535">
            <v>98103</v>
          </cell>
          <cell r="K8535" t="str">
            <v>Chariho Regional Middle School</v>
          </cell>
          <cell r="L8535">
            <v>98</v>
          </cell>
        </row>
        <row r="8536">
          <cell r="J8536">
            <v>98101</v>
          </cell>
          <cell r="K8536" t="str">
            <v xml:space="preserve">Chariho Regional High School                      </v>
          </cell>
          <cell r="L8536">
            <v>98</v>
          </cell>
        </row>
        <row r="8537">
          <cell r="J8537">
            <v>23112</v>
          </cell>
          <cell r="K8537" t="str">
            <v>Davisville Middle School</v>
          </cell>
          <cell r="L8537">
            <v>23</v>
          </cell>
        </row>
        <row r="8538">
          <cell r="J8538">
            <v>23109</v>
          </cell>
          <cell r="K8538" t="str">
            <v>Fishing Cove Elementary School</v>
          </cell>
          <cell r="L8538">
            <v>23</v>
          </cell>
        </row>
        <row r="8539">
          <cell r="J8539">
            <v>23111</v>
          </cell>
          <cell r="K8539" t="str">
            <v>Hamilton Elementary School</v>
          </cell>
          <cell r="L8539">
            <v>23</v>
          </cell>
        </row>
        <row r="8540">
          <cell r="J8540">
            <v>23190</v>
          </cell>
          <cell r="K8540" t="str">
            <v>N. Kingstown Public Schools</v>
          </cell>
          <cell r="L8540">
            <v>23</v>
          </cell>
        </row>
        <row r="8541">
          <cell r="J8541">
            <v>33110</v>
          </cell>
          <cell r="K8541" t="str">
            <v>Tiverton Middle School</v>
          </cell>
          <cell r="L8541">
            <v>33</v>
          </cell>
        </row>
        <row r="8542">
          <cell r="J8542">
            <v>36104</v>
          </cell>
          <cell r="K8542" t="str">
            <v>Westerly High School</v>
          </cell>
          <cell r="L8542">
            <v>36</v>
          </cell>
        </row>
        <row r="8543">
          <cell r="J8543">
            <v>36104</v>
          </cell>
          <cell r="K8543" t="str">
            <v>Westerly High School</v>
          </cell>
          <cell r="L8543">
            <v>36</v>
          </cell>
        </row>
        <row r="8544">
          <cell r="J8544">
            <v>36190</v>
          </cell>
          <cell r="K8544" t="str">
            <v>Westerly Public Schools</v>
          </cell>
          <cell r="L8544">
            <v>36</v>
          </cell>
        </row>
        <row r="8545">
          <cell r="J8545">
            <v>6112</v>
          </cell>
          <cell r="K8545" t="str">
            <v>Hopkins Hill School</v>
          </cell>
          <cell r="L8545">
            <v>6</v>
          </cell>
        </row>
        <row r="8546">
          <cell r="J8546">
            <v>7104</v>
          </cell>
          <cell r="K8546" t="str">
            <v>Cranston Early Learning Center</v>
          </cell>
          <cell r="L8546">
            <v>7</v>
          </cell>
        </row>
        <row r="8547">
          <cell r="J8547">
            <v>35138</v>
          </cell>
          <cell r="K8547" t="str">
            <v>Toll Gate High School</v>
          </cell>
          <cell r="L8547">
            <v>35</v>
          </cell>
        </row>
        <row r="8548">
          <cell r="J8548">
            <v>35138</v>
          </cell>
          <cell r="K8548" t="str">
            <v>Toll Gate High School</v>
          </cell>
          <cell r="L8548">
            <v>35</v>
          </cell>
        </row>
        <row r="8549">
          <cell r="J8549">
            <v>6112</v>
          </cell>
          <cell r="K8549" t="str">
            <v>Hopkins Hill School</v>
          </cell>
          <cell r="L8549">
            <v>6</v>
          </cell>
        </row>
        <row r="8550">
          <cell r="J8550">
            <v>39127</v>
          </cell>
          <cell r="K8550" t="str">
            <v>Woonsocket Area Career and Technical Center</v>
          </cell>
          <cell r="L8550">
            <v>39</v>
          </cell>
        </row>
        <row r="8551">
          <cell r="J8551">
            <v>28150</v>
          </cell>
          <cell r="K8551" t="str">
            <v>Mount Pleasant High School</v>
          </cell>
          <cell r="L8551">
            <v>28</v>
          </cell>
        </row>
        <row r="8552">
          <cell r="J8552">
            <v>8112</v>
          </cell>
          <cell r="K8552" t="str">
            <v>Ashton School</v>
          </cell>
          <cell r="L8552">
            <v>8</v>
          </cell>
        </row>
        <row r="8553">
          <cell r="J8553">
            <v>21111</v>
          </cell>
          <cell r="K8553" t="str">
            <v>Rogers High School</v>
          </cell>
          <cell r="L8553">
            <v>21</v>
          </cell>
        </row>
        <row r="8554">
          <cell r="J8554">
            <v>19111</v>
          </cell>
          <cell r="K8554" t="str">
            <v>Middletown High School</v>
          </cell>
          <cell r="L8554">
            <v>19</v>
          </cell>
        </row>
        <row r="8555">
          <cell r="J8555">
            <v>9106</v>
          </cell>
          <cell r="K8555" t="str">
            <v>East Greenwich High School</v>
          </cell>
          <cell r="L8555">
            <v>9</v>
          </cell>
        </row>
        <row r="8556">
          <cell r="J8556">
            <v>20103</v>
          </cell>
          <cell r="K8556" t="str">
            <v>Narragansett Pier School</v>
          </cell>
          <cell r="L8556">
            <v>20</v>
          </cell>
        </row>
        <row r="8557">
          <cell r="J8557">
            <v>20103</v>
          </cell>
          <cell r="K8557" t="str">
            <v>Narragansett Pier School</v>
          </cell>
          <cell r="L8557">
            <v>20</v>
          </cell>
        </row>
        <row r="8558">
          <cell r="J8558">
            <v>26190</v>
          </cell>
          <cell r="K8558" t="str">
            <v>Pawtucket Public Schools</v>
          </cell>
          <cell r="L8558">
            <v>26</v>
          </cell>
        </row>
        <row r="8559">
          <cell r="J8559">
            <v>28113</v>
          </cell>
          <cell r="K8559" t="str">
            <v>Dr. Jorge Alvarez High School</v>
          </cell>
          <cell r="L8559">
            <v>28</v>
          </cell>
        </row>
        <row r="8560">
          <cell r="J8560">
            <v>23108</v>
          </cell>
          <cell r="K8560" t="str">
            <v>North Kingstown Senior High School</v>
          </cell>
          <cell r="L8560">
            <v>23</v>
          </cell>
        </row>
        <row r="8561">
          <cell r="J8561">
            <v>23190</v>
          </cell>
          <cell r="K8561" t="str">
            <v>N. Kingstown Public Schools</v>
          </cell>
          <cell r="L8561">
            <v>23</v>
          </cell>
        </row>
        <row r="8562">
          <cell r="J8562">
            <v>20102</v>
          </cell>
          <cell r="K8562" t="str">
            <v>Narragansett Elementary School</v>
          </cell>
          <cell r="L8562">
            <v>20</v>
          </cell>
        </row>
        <row r="8563">
          <cell r="J8563">
            <v>98106</v>
          </cell>
          <cell r="K8563" t="str">
            <v>Ashaway Elementary School</v>
          </cell>
          <cell r="L8563">
            <v>98</v>
          </cell>
        </row>
        <row r="8564">
          <cell r="J8564">
            <v>98101</v>
          </cell>
          <cell r="K8564" t="str">
            <v xml:space="preserve">Chariho Regional High School                      </v>
          </cell>
          <cell r="L8564">
            <v>98</v>
          </cell>
        </row>
        <row r="8565">
          <cell r="J8565">
            <v>35136</v>
          </cell>
          <cell r="K8565" t="str">
            <v>Cottrell F. Hoxsie School</v>
          </cell>
          <cell r="L8565">
            <v>35</v>
          </cell>
        </row>
        <row r="8566">
          <cell r="J8566">
            <v>20102</v>
          </cell>
          <cell r="K8566" t="str">
            <v>Narragansett Elementary School</v>
          </cell>
          <cell r="L8566">
            <v>20</v>
          </cell>
        </row>
        <row r="8567">
          <cell r="J8567">
            <v>21107</v>
          </cell>
          <cell r="K8567" t="str">
            <v>Claiborne Pell Elementary School</v>
          </cell>
          <cell r="L8567">
            <v>21</v>
          </cell>
        </row>
        <row r="8568">
          <cell r="J8568">
            <v>7113</v>
          </cell>
          <cell r="K8568" t="str">
            <v>Cranston High School East</v>
          </cell>
          <cell r="L8568">
            <v>7</v>
          </cell>
        </row>
        <row r="8569">
          <cell r="J8569">
            <v>19114</v>
          </cell>
          <cell r="K8569" t="str">
            <v>Joseph H. Gaudet School</v>
          </cell>
          <cell r="L8569">
            <v>19</v>
          </cell>
        </row>
        <row r="8570">
          <cell r="J8570">
            <v>1106</v>
          </cell>
          <cell r="K8570" t="str">
            <v>Barrington High School</v>
          </cell>
          <cell r="L8570">
            <v>1</v>
          </cell>
        </row>
        <row r="8571">
          <cell r="J8571">
            <v>7118</v>
          </cell>
          <cell r="K8571" t="str">
            <v>Eden Park School</v>
          </cell>
          <cell r="L8571">
            <v>7</v>
          </cell>
        </row>
        <row r="8572">
          <cell r="J8572">
            <v>7118</v>
          </cell>
          <cell r="K8572" t="str">
            <v>Eden Park School</v>
          </cell>
          <cell r="L8572">
            <v>7</v>
          </cell>
        </row>
        <row r="8573">
          <cell r="J8573">
            <v>7125</v>
          </cell>
          <cell r="K8573" t="str">
            <v>Arlington School</v>
          </cell>
          <cell r="L8573">
            <v>7</v>
          </cell>
        </row>
        <row r="8574">
          <cell r="J8574">
            <v>98101</v>
          </cell>
          <cell r="K8574" t="str">
            <v xml:space="preserve">Chariho Regional High School                      </v>
          </cell>
          <cell r="L8574">
            <v>98</v>
          </cell>
        </row>
        <row r="8575">
          <cell r="J8575">
            <v>17117</v>
          </cell>
          <cell r="K8575" t="str">
            <v>Lincoln Middle School</v>
          </cell>
          <cell r="L8575">
            <v>17</v>
          </cell>
        </row>
        <row r="8576">
          <cell r="J8576">
            <v>28135</v>
          </cell>
          <cell r="K8576" t="str">
            <v>George J. West Elementary School</v>
          </cell>
          <cell r="L8576">
            <v>28</v>
          </cell>
        </row>
        <row r="8577">
          <cell r="J8577">
            <v>28135</v>
          </cell>
          <cell r="K8577" t="str">
            <v>George J. West Elementary School</v>
          </cell>
          <cell r="L8577">
            <v>28</v>
          </cell>
        </row>
        <row r="8578">
          <cell r="J8578">
            <v>28160</v>
          </cell>
          <cell r="K8578" t="str">
            <v>Mary E. Fogarty Elementary School</v>
          </cell>
          <cell r="L8578">
            <v>28</v>
          </cell>
        </row>
        <row r="8579">
          <cell r="J8579">
            <v>28160</v>
          </cell>
          <cell r="K8579" t="str">
            <v>Mary E. Fogarty Elementary School</v>
          </cell>
          <cell r="L8579">
            <v>28</v>
          </cell>
        </row>
        <row r="8580">
          <cell r="J8580">
            <v>20103</v>
          </cell>
          <cell r="K8580" t="str">
            <v>Narragansett Pier School</v>
          </cell>
          <cell r="L8580">
            <v>20</v>
          </cell>
        </row>
        <row r="8581">
          <cell r="J8581">
            <v>20103</v>
          </cell>
          <cell r="K8581" t="str">
            <v>Narragansett Pier School</v>
          </cell>
          <cell r="L8581">
            <v>20</v>
          </cell>
        </row>
        <row r="8582">
          <cell r="J8582">
            <v>28170</v>
          </cell>
          <cell r="K8582" t="str">
            <v>Times2 Academy</v>
          </cell>
          <cell r="L8582">
            <v>28</v>
          </cell>
        </row>
        <row r="8583">
          <cell r="J8583">
            <v>6109</v>
          </cell>
          <cell r="K8583" t="str">
            <v>Western Coventry School</v>
          </cell>
          <cell r="L8583">
            <v>6</v>
          </cell>
        </row>
        <row r="8584">
          <cell r="J8584">
            <v>32112</v>
          </cell>
          <cell r="K8584" t="str">
            <v>West Kingston Elementary School</v>
          </cell>
          <cell r="L8584">
            <v>32</v>
          </cell>
        </row>
        <row r="8585">
          <cell r="J8585">
            <v>25109</v>
          </cell>
          <cell r="K8585" t="str">
            <v>North Smithfield Middle School</v>
          </cell>
          <cell r="L8585">
            <v>25</v>
          </cell>
        </row>
        <row r="8586">
          <cell r="J8586">
            <v>21106</v>
          </cell>
          <cell r="K8586" t="str">
            <v>Frank E. Thompson Middle School</v>
          </cell>
          <cell r="L8586">
            <v>21</v>
          </cell>
        </row>
        <row r="8587">
          <cell r="J8587">
            <v>16112</v>
          </cell>
          <cell r="K8587" t="str">
            <v>Johnston Senior High School</v>
          </cell>
          <cell r="L8587">
            <v>16</v>
          </cell>
        </row>
        <row r="8588">
          <cell r="J8588">
            <v>35139</v>
          </cell>
          <cell r="K8588" t="str">
            <v>Winman Middle School</v>
          </cell>
          <cell r="L8588">
            <v>35</v>
          </cell>
        </row>
        <row r="8589">
          <cell r="J8589">
            <v>17106</v>
          </cell>
          <cell r="K8589" t="str">
            <v>Lonsdale Elementary School</v>
          </cell>
          <cell r="L8589">
            <v>17</v>
          </cell>
        </row>
        <row r="8590">
          <cell r="J8590">
            <v>96107</v>
          </cell>
          <cell r="K8590" t="str">
            <v>Mt. Hope High School</v>
          </cell>
          <cell r="L8590">
            <v>96</v>
          </cell>
        </row>
        <row r="8591">
          <cell r="J8591">
            <v>39101</v>
          </cell>
          <cell r="K8591" t="str">
            <v>Harris School</v>
          </cell>
          <cell r="L8591">
            <v>39</v>
          </cell>
        </row>
        <row r="8592">
          <cell r="J8592">
            <v>39101</v>
          </cell>
          <cell r="K8592" t="str">
            <v>Harris School</v>
          </cell>
          <cell r="L8592">
            <v>39</v>
          </cell>
        </row>
        <row r="8593">
          <cell r="J8593">
            <v>39128</v>
          </cell>
          <cell r="K8593" t="str">
            <v>Kevin K. Coleman Elementary School</v>
          </cell>
          <cell r="L8593">
            <v>39</v>
          </cell>
        </row>
        <row r="8594">
          <cell r="J8594">
            <v>39128</v>
          </cell>
          <cell r="K8594" t="str">
            <v>Kevin K. Coleman Elementary School</v>
          </cell>
          <cell r="L8594">
            <v>39</v>
          </cell>
        </row>
        <row r="8595">
          <cell r="J8595">
            <v>36111</v>
          </cell>
          <cell r="K8595" t="str">
            <v>Springbrook Elementary School</v>
          </cell>
          <cell r="L8595">
            <v>36</v>
          </cell>
        </row>
        <row r="8596">
          <cell r="J8596">
            <v>19111</v>
          </cell>
          <cell r="K8596" t="str">
            <v>Middletown High School</v>
          </cell>
          <cell r="L8596">
            <v>19</v>
          </cell>
        </row>
        <row r="8597">
          <cell r="J8597">
            <v>19111</v>
          </cell>
          <cell r="K8597" t="str">
            <v>Middletown High School</v>
          </cell>
          <cell r="L8597">
            <v>19</v>
          </cell>
        </row>
        <row r="8598">
          <cell r="J8598">
            <v>97106</v>
          </cell>
          <cell r="K8598" t="str">
            <v>Exeter-West Greenwich Regional High School</v>
          </cell>
          <cell r="L8598">
            <v>97</v>
          </cell>
        </row>
        <row r="8599">
          <cell r="J8599">
            <v>35137</v>
          </cell>
          <cell r="K8599" t="str">
            <v>Warwick Early Learning Center</v>
          </cell>
          <cell r="L8599">
            <v>35</v>
          </cell>
        </row>
        <row r="8600">
          <cell r="J8600">
            <v>6119</v>
          </cell>
          <cell r="K8600" t="str">
            <v>Coventry High School</v>
          </cell>
          <cell r="L8600">
            <v>6</v>
          </cell>
        </row>
        <row r="8601">
          <cell r="J8601">
            <v>6104</v>
          </cell>
          <cell r="K8601" t="str">
            <v>Alan Shawn Feinstein Middle School Of Coventry</v>
          </cell>
          <cell r="L8601">
            <v>6</v>
          </cell>
        </row>
        <row r="8602">
          <cell r="J8602">
            <v>36103</v>
          </cell>
          <cell r="K8602" t="str">
            <v>Westerly Middle School</v>
          </cell>
          <cell r="L8602">
            <v>36</v>
          </cell>
        </row>
        <row r="8603">
          <cell r="J8603">
            <v>19114</v>
          </cell>
          <cell r="K8603" t="str">
            <v>Joseph H. Gaudet School</v>
          </cell>
          <cell r="L8603">
            <v>19</v>
          </cell>
        </row>
        <row r="8604">
          <cell r="J8604">
            <v>19117</v>
          </cell>
          <cell r="K8604" t="str">
            <v>Joseph H. Gaudet Learning Academy</v>
          </cell>
          <cell r="L8604">
            <v>19</v>
          </cell>
        </row>
        <row r="8605">
          <cell r="J8605">
            <v>1106</v>
          </cell>
          <cell r="K8605" t="str">
            <v>Barrington High School</v>
          </cell>
          <cell r="L8605">
            <v>1</v>
          </cell>
        </row>
        <row r="8606">
          <cell r="J8606">
            <v>1105</v>
          </cell>
          <cell r="K8606" t="str">
            <v>Hampden Meadows School</v>
          </cell>
          <cell r="L8606">
            <v>1</v>
          </cell>
        </row>
        <row r="8607">
          <cell r="J8607">
            <v>19106</v>
          </cell>
          <cell r="K8607" t="str">
            <v>Aquidneck School</v>
          </cell>
          <cell r="L8607">
            <v>19</v>
          </cell>
        </row>
        <row r="8608">
          <cell r="J8608">
            <v>39101</v>
          </cell>
          <cell r="K8608" t="str">
            <v>Harris School</v>
          </cell>
          <cell r="L8608">
            <v>39</v>
          </cell>
        </row>
        <row r="8609">
          <cell r="J8609">
            <v>32108</v>
          </cell>
          <cell r="K8609" t="str">
            <v>South Kingstown High School</v>
          </cell>
          <cell r="L8609">
            <v>32</v>
          </cell>
        </row>
        <row r="8610">
          <cell r="J8610">
            <v>98103</v>
          </cell>
          <cell r="K8610" t="str">
            <v>Chariho Regional Middle School</v>
          </cell>
          <cell r="L8610">
            <v>98</v>
          </cell>
        </row>
        <row r="8611">
          <cell r="J8611">
            <v>35138</v>
          </cell>
          <cell r="K8611" t="str">
            <v>Toll Gate High School</v>
          </cell>
          <cell r="L8611">
            <v>35</v>
          </cell>
        </row>
        <row r="8612">
          <cell r="J8612">
            <v>38111</v>
          </cell>
          <cell r="K8612" t="str">
            <v>Wakefield Hills Elementary School</v>
          </cell>
          <cell r="L8612">
            <v>38</v>
          </cell>
        </row>
        <row r="8613">
          <cell r="J8613">
            <v>24105</v>
          </cell>
          <cell r="K8613" t="str">
            <v>North Providence High School</v>
          </cell>
          <cell r="L8613">
            <v>24</v>
          </cell>
        </row>
        <row r="8614">
          <cell r="J8614">
            <v>28182</v>
          </cell>
          <cell r="K8614" t="str">
            <v>Governor Christopher DelSesto Middle School</v>
          </cell>
          <cell r="L8614">
            <v>28</v>
          </cell>
        </row>
        <row r="8615">
          <cell r="J8615">
            <v>28182</v>
          </cell>
          <cell r="K8615" t="str">
            <v>Governor Christopher DelSesto Middle School</v>
          </cell>
          <cell r="L8615">
            <v>28</v>
          </cell>
        </row>
        <row r="8616">
          <cell r="J8616">
            <v>97106</v>
          </cell>
          <cell r="K8616" t="str">
            <v>Exeter-West Greenwich Regional High School</v>
          </cell>
          <cell r="L8616">
            <v>97</v>
          </cell>
        </row>
        <row r="8617">
          <cell r="J8617">
            <v>32114</v>
          </cell>
          <cell r="K8617" t="str">
            <v>Broad Rock Middle School</v>
          </cell>
          <cell r="L8617">
            <v>32</v>
          </cell>
        </row>
        <row r="8618">
          <cell r="J8618">
            <v>96105</v>
          </cell>
          <cell r="K8618" t="str">
            <v>Colt Andrews School</v>
          </cell>
          <cell r="L8618">
            <v>96</v>
          </cell>
        </row>
        <row r="8619">
          <cell r="J8619">
            <v>98103</v>
          </cell>
          <cell r="K8619" t="str">
            <v>Chariho Regional Middle School</v>
          </cell>
          <cell r="L8619">
            <v>98</v>
          </cell>
        </row>
        <row r="8620">
          <cell r="J8620">
            <v>20103</v>
          </cell>
          <cell r="K8620" t="str">
            <v>Narragansett Pier School</v>
          </cell>
          <cell r="L8620">
            <v>20</v>
          </cell>
        </row>
        <row r="8621">
          <cell r="J8621">
            <v>4108</v>
          </cell>
          <cell r="K8621" t="str">
            <v>Central Falls Senior High School</v>
          </cell>
          <cell r="L8621">
            <v>4</v>
          </cell>
        </row>
        <row r="8622">
          <cell r="J8622">
            <v>8110</v>
          </cell>
          <cell r="K8622" t="str">
            <v>John J. McLaughlin Cumberland Hill School</v>
          </cell>
          <cell r="L8622">
            <v>8</v>
          </cell>
        </row>
        <row r="8623">
          <cell r="J8623">
            <v>28153</v>
          </cell>
          <cell r="K8623" t="str">
            <v>William D'Abate Elementary School</v>
          </cell>
          <cell r="L8623">
            <v>28</v>
          </cell>
        </row>
        <row r="8624">
          <cell r="J8624">
            <v>15101</v>
          </cell>
          <cell r="K8624" t="str">
            <v>Jamestown School-Lawn</v>
          </cell>
          <cell r="L8624">
            <v>15</v>
          </cell>
        </row>
        <row r="8625">
          <cell r="J8625">
            <v>23113</v>
          </cell>
          <cell r="K8625" t="str">
            <v>Suzanne M. Henseler Quidnessett Elementary School</v>
          </cell>
          <cell r="L8625">
            <v>23</v>
          </cell>
        </row>
        <row r="8626">
          <cell r="J8626">
            <v>9102</v>
          </cell>
          <cell r="K8626" t="str">
            <v>James H. Eldredge El. School</v>
          </cell>
          <cell r="L8626">
            <v>9</v>
          </cell>
        </row>
        <row r="8627">
          <cell r="J8627">
            <v>9103</v>
          </cell>
          <cell r="K8627" t="str">
            <v>Archie R. Cole Middle School</v>
          </cell>
          <cell r="L8627">
            <v>9</v>
          </cell>
        </row>
        <row r="8628">
          <cell r="J8628">
            <v>9107</v>
          </cell>
          <cell r="K8628" t="str">
            <v>Meadowbrook Farms School</v>
          </cell>
          <cell r="L8628">
            <v>9</v>
          </cell>
        </row>
        <row r="8629">
          <cell r="J8629">
            <v>98101</v>
          </cell>
          <cell r="K8629" t="str">
            <v xml:space="preserve">Chariho Regional High School                      </v>
          </cell>
          <cell r="L8629">
            <v>98</v>
          </cell>
        </row>
        <row r="8630">
          <cell r="J8630">
            <v>19106</v>
          </cell>
          <cell r="K8630" t="str">
            <v>Aquidneck School</v>
          </cell>
          <cell r="L8630">
            <v>19</v>
          </cell>
        </row>
        <row r="8631">
          <cell r="J8631">
            <v>28103</v>
          </cell>
          <cell r="K8631" t="str">
            <v>Leviton Dual Language School</v>
          </cell>
          <cell r="L8631">
            <v>28</v>
          </cell>
        </row>
        <row r="8632">
          <cell r="J8632">
            <v>32113</v>
          </cell>
          <cell r="K8632" t="str">
            <v>Matunuck School</v>
          </cell>
          <cell r="L8632">
            <v>32</v>
          </cell>
        </row>
        <row r="8633">
          <cell r="J8633">
            <v>21117</v>
          </cell>
          <cell r="K8633" t="str">
            <v>Newport Area Career and Technical Center</v>
          </cell>
          <cell r="L8633">
            <v>21</v>
          </cell>
        </row>
        <row r="8634">
          <cell r="J8634">
            <v>7116</v>
          </cell>
          <cell r="K8634" t="str">
            <v>William R. Dutemple School</v>
          </cell>
          <cell r="L8634">
            <v>7</v>
          </cell>
        </row>
        <row r="8635">
          <cell r="J8635">
            <v>7118</v>
          </cell>
          <cell r="K8635" t="str">
            <v>Eden Park School</v>
          </cell>
          <cell r="L8635">
            <v>7</v>
          </cell>
        </row>
        <row r="8636">
          <cell r="J8636">
            <v>98105</v>
          </cell>
          <cell r="K8636" t="str">
            <v>Richmond Elementary School</v>
          </cell>
          <cell r="L8636">
            <v>98</v>
          </cell>
        </row>
        <row r="8637">
          <cell r="J8637">
            <v>98106</v>
          </cell>
          <cell r="K8637" t="str">
            <v>Ashaway Elementary School</v>
          </cell>
          <cell r="L8637">
            <v>98</v>
          </cell>
        </row>
        <row r="8638">
          <cell r="J8638">
            <v>97103</v>
          </cell>
          <cell r="K8638" t="str">
            <v>Metcalf School</v>
          </cell>
          <cell r="L8638">
            <v>97</v>
          </cell>
        </row>
        <row r="8639">
          <cell r="J8639">
            <v>36109</v>
          </cell>
          <cell r="K8639" t="str">
            <v>Dunn's Corners School</v>
          </cell>
          <cell r="L8639">
            <v>36</v>
          </cell>
        </row>
        <row r="8640">
          <cell r="J8640">
            <v>28193</v>
          </cell>
          <cell r="K8640" t="str">
            <v>Providence Career and Technical Academy</v>
          </cell>
          <cell r="L8640">
            <v>28</v>
          </cell>
        </row>
        <row r="8641">
          <cell r="J8641">
            <v>6109</v>
          </cell>
          <cell r="K8641" t="str">
            <v>Western Coventry School</v>
          </cell>
          <cell r="L8641">
            <v>6</v>
          </cell>
        </row>
        <row r="8642">
          <cell r="J8642">
            <v>36103</v>
          </cell>
          <cell r="K8642" t="str">
            <v>Westerly Middle School</v>
          </cell>
          <cell r="L8642">
            <v>36</v>
          </cell>
        </row>
        <row r="8643">
          <cell r="J8643">
            <v>23112</v>
          </cell>
          <cell r="K8643" t="str">
            <v>Davisville Middle School</v>
          </cell>
          <cell r="L8643">
            <v>23</v>
          </cell>
        </row>
        <row r="8644">
          <cell r="J8644">
            <v>8120</v>
          </cell>
          <cell r="K8644" t="str">
            <v>Northern RI Collaborative</v>
          </cell>
          <cell r="L8644">
            <v>75</v>
          </cell>
        </row>
        <row r="8645">
          <cell r="J8645">
            <v>21106</v>
          </cell>
          <cell r="K8645" t="str">
            <v>Frank E. Thompson Middle School</v>
          </cell>
          <cell r="L8645">
            <v>21</v>
          </cell>
        </row>
        <row r="8646">
          <cell r="J8646">
            <v>97106</v>
          </cell>
          <cell r="K8646" t="str">
            <v>Exeter-West Greenwich Regional High School</v>
          </cell>
          <cell r="L8646">
            <v>97</v>
          </cell>
        </row>
        <row r="8647">
          <cell r="J8647">
            <v>28145</v>
          </cell>
          <cell r="K8647" t="str">
            <v>Nathanael Greene Middle School</v>
          </cell>
          <cell r="L8647">
            <v>28</v>
          </cell>
        </row>
        <row r="8648">
          <cell r="J8648">
            <v>96112</v>
          </cell>
          <cell r="K8648" t="str">
            <v>Kickemuit Middle School</v>
          </cell>
          <cell r="L8648">
            <v>96</v>
          </cell>
        </row>
        <row r="8649">
          <cell r="J8649">
            <v>39123</v>
          </cell>
          <cell r="K8649" t="str">
            <v>Woonsocket High School</v>
          </cell>
          <cell r="L8649">
            <v>39</v>
          </cell>
        </row>
        <row r="8650">
          <cell r="J8650">
            <v>39123</v>
          </cell>
          <cell r="K8650" t="str">
            <v>Woonsocket High School</v>
          </cell>
          <cell r="L8650">
            <v>39</v>
          </cell>
        </row>
        <row r="8651">
          <cell r="J8651">
            <v>24109</v>
          </cell>
          <cell r="K8651" t="str">
            <v>Centredale School</v>
          </cell>
          <cell r="L8651">
            <v>24</v>
          </cell>
        </row>
        <row r="8652">
          <cell r="J8652">
            <v>35142</v>
          </cell>
          <cell r="K8652" t="str">
            <v>Warwick Veterans Middle School</v>
          </cell>
          <cell r="L8652">
            <v>35</v>
          </cell>
        </row>
        <row r="8653">
          <cell r="J8653">
            <v>7129</v>
          </cell>
          <cell r="K8653" t="str">
            <v xml:space="preserve">Western Hills Middle School                       </v>
          </cell>
          <cell r="L8653">
            <v>7</v>
          </cell>
        </row>
        <row r="8654">
          <cell r="J8654">
            <v>7129</v>
          </cell>
          <cell r="K8654" t="str">
            <v xml:space="preserve">Western Hills Middle School                       </v>
          </cell>
          <cell r="L8654">
            <v>7</v>
          </cell>
        </row>
        <row r="8655">
          <cell r="J8655">
            <v>10116</v>
          </cell>
          <cell r="K8655" t="str">
            <v>Agnes B. Hennessey School</v>
          </cell>
          <cell r="L8655">
            <v>10</v>
          </cell>
        </row>
        <row r="8656">
          <cell r="J8656">
            <v>10124</v>
          </cell>
          <cell r="K8656" t="str">
            <v>Orlo Avenue School</v>
          </cell>
          <cell r="L8656">
            <v>10</v>
          </cell>
        </row>
        <row r="8657">
          <cell r="J8657">
            <v>28703</v>
          </cell>
          <cell r="K8657" t="str">
            <v>Metropolitan Regional Career and Technical Center</v>
          </cell>
          <cell r="L8657">
            <v>60</v>
          </cell>
        </row>
        <row r="8658">
          <cell r="J8658">
            <v>98105</v>
          </cell>
          <cell r="K8658" t="str">
            <v>Richmond Elementary School</v>
          </cell>
          <cell r="L8658">
            <v>98</v>
          </cell>
        </row>
        <row r="8659">
          <cell r="J8659">
            <v>15101</v>
          </cell>
          <cell r="K8659" t="str">
            <v>Jamestown School-Lawn</v>
          </cell>
          <cell r="L8659">
            <v>15</v>
          </cell>
        </row>
        <row r="8660">
          <cell r="J8660">
            <v>23109</v>
          </cell>
          <cell r="K8660" t="str">
            <v>Fishing Cove Elementary School</v>
          </cell>
          <cell r="L8660">
            <v>23</v>
          </cell>
        </row>
        <row r="8661">
          <cell r="J8661">
            <v>19114</v>
          </cell>
          <cell r="K8661" t="str">
            <v>Joseph H. Gaudet School</v>
          </cell>
          <cell r="L8661">
            <v>19</v>
          </cell>
        </row>
        <row r="8662">
          <cell r="J8662">
            <v>36103</v>
          </cell>
          <cell r="K8662" t="str">
            <v>Westerly Middle School</v>
          </cell>
          <cell r="L8662">
            <v>36</v>
          </cell>
        </row>
        <row r="8663">
          <cell r="J8663">
            <v>20103</v>
          </cell>
          <cell r="K8663" t="str">
            <v>Narragansett Pier School</v>
          </cell>
          <cell r="L8663">
            <v>20</v>
          </cell>
        </row>
        <row r="8664">
          <cell r="J8664">
            <v>36109</v>
          </cell>
          <cell r="K8664" t="str">
            <v>Dunn's Corners School</v>
          </cell>
          <cell r="L8664">
            <v>36</v>
          </cell>
        </row>
        <row r="8665">
          <cell r="J8665">
            <v>21107</v>
          </cell>
          <cell r="K8665" t="str">
            <v>Claiborne Pell Elementary School</v>
          </cell>
          <cell r="L8665">
            <v>21</v>
          </cell>
        </row>
        <row r="8666">
          <cell r="J8666">
            <v>96112</v>
          </cell>
          <cell r="K8666" t="str">
            <v>Kickemuit Middle School</v>
          </cell>
          <cell r="L8666">
            <v>96</v>
          </cell>
        </row>
        <row r="8667">
          <cell r="J8667">
            <v>9105</v>
          </cell>
          <cell r="K8667" t="str">
            <v>Frenchtown School</v>
          </cell>
          <cell r="L8667">
            <v>9</v>
          </cell>
        </row>
        <row r="8668">
          <cell r="J8668">
            <v>28149</v>
          </cell>
          <cell r="K8668" t="str">
            <v>Hope High School</v>
          </cell>
          <cell r="L8668">
            <v>28</v>
          </cell>
        </row>
        <row r="8669">
          <cell r="J8669">
            <v>28164</v>
          </cell>
          <cell r="K8669" t="str">
            <v>Classical High School</v>
          </cell>
          <cell r="L8669">
            <v>28</v>
          </cell>
        </row>
        <row r="8670">
          <cell r="J8670">
            <v>28190</v>
          </cell>
          <cell r="K8670" t="str">
            <v>Providence Public Schools</v>
          </cell>
          <cell r="L8670">
            <v>28</v>
          </cell>
        </row>
        <row r="8671">
          <cell r="J8671">
            <v>35127</v>
          </cell>
          <cell r="K8671" t="str">
            <v>Sherman School</v>
          </cell>
          <cell r="L8671">
            <v>35</v>
          </cell>
        </row>
        <row r="8672">
          <cell r="J8672">
            <v>38106</v>
          </cell>
          <cell r="K8672" t="str">
            <v>West Warwick Senior High School</v>
          </cell>
          <cell r="L8672">
            <v>38</v>
          </cell>
        </row>
        <row r="8673">
          <cell r="J8673">
            <v>9102</v>
          </cell>
          <cell r="K8673" t="str">
            <v>James H. Eldredge El. School</v>
          </cell>
          <cell r="L8673">
            <v>9</v>
          </cell>
        </row>
        <row r="8674">
          <cell r="J8674">
            <v>27104</v>
          </cell>
          <cell r="K8674" t="str">
            <v>Howard Hathaway School</v>
          </cell>
          <cell r="L8674">
            <v>27</v>
          </cell>
        </row>
        <row r="8675">
          <cell r="J8675">
            <v>24107</v>
          </cell>
          <cell r="K8675" t="str">
            <v>James L. McGuire School</v>
          </cell>
          <cell r="L8675">
            <v>24</v>
          </cell>
        </row>
        <row r="8676">
          <cell r="J8676">
            <v>24109</v>
          </cell>
          <cell r="K8676" t="str">
            <v>Centredale School</v>
          </cell>
          <cell r="L8676">
            <v>24</v>
          </cell>
        </row>
        <row r="8677">
          <cell r="J8677">
            <v>24110</v>
          </cell>
          <cell r="K8677" t="str">
            <v>Greystone School</v>
          </cell>
          <cell r="L8677">
            <v>24</v>
          </cell>
        </row>
        <row r="8678">
          <cell r="J8678">
            <v>28142</v>
          </cell>
          <cell r="K8678" t="str">
            <v>Reservoir Avenue School</v>
          </cell>
          <cell r="L8678">
            <v>28</v>
          </cell>
        </row>
        <row r="8679">
          <cell r="J8679">
            <v>28142</v>
          </cell>
          <cell r="K8679" t="str">
            <v>Reservoir Avenue School</v>
          </cell>
          <cell r="L8679">
            <v>28</v>
          </cell>
        </row>
        <row r="8680">
          <cell r="J8680">
            <v>28190</v>
          </cell>
          <cell r="K8680" t="str">
            <v>Providence Public Schools</v>
          </cell>
          <cell r="L8680">
            <v>28</v>
          </cell>
        </row>
        <row r="8681">
          <cell r="J8681">
            <v>23108</v>
          </cell>
          <cell r="K8681" t="str">
            <v>North Kingstown Senior High School</v>
          </cell>
          <cell r="L8681">
            <v>23</v>
          </cell>
        </row>
        <row r="8682">
          <cell r="J8682">
            <v>23190</v>
          </cell>
          <cell r="K8682" t="str">
            <v>N. Kingstown Public Schools</v>
          </cell>
          <cell r="L8682">
            <v>23</v>
          </cell>
        </row>
        <row r="8683">
          <cell r="J8683">
            <v>98190</v>
          </cell>
          <cell r="K8683" t="str">
            <v>Chariho Regional District</v>
          </cell>
          <cell r="L8683">
            <v>98</v>
          </cell>
        </row>
        <row r="8684">
          <cell r="J8684">
            <v>36104</v>
          </cell>
          <cell r="K8684" t="str">
            <v>Westerly High School</v>
          </cell>
          <cell r="L8684">
            <v>36</v>
          </cell>
        </row>
        <row r="8685">
          <cell r="J8685">
            <v>36104</v>
          </cell>
          <cell r="K8685" t="str">
            <v>Westerly High School</v>
          </cell>
          <cell r="L8685">
            <v>36</v>
          </cell>
        </row>
        <row r="8686">
          <cell r="J8686">
            <v>97106</v>
          </cell>
          <cell r="K8686" t="str">
            <v>Exeter-West Greenwich Regional High School</v>
          </cell>
          <cell r="L8686">
            <v>97</v>
          </cell>
        </row>
        <row r="8687">
          <cell r="J8687">
            <v>97106</v>
          </cell>
          <cell r="K8687" t="str">
            <v>Exeter-West Greenwich Regional High School</v>
          </cell>
          <cell r="L8687">
            <v>97</v>
          </cell>
        </row>
        <row r="8688">
          <cell r="J8688">
            <v>32114</v>
          </cell>
          <cell r="K8688" t="str">
            <v>Broad Rock Middle School</v>
          </cell>
          <cell r="L8688">
            <v>32</v>
          </cell>
        </row>
        <row r="8689">
          <cell r="J8689">
            <v>8190</v>
          </cell>
          <cell r="K8689" t="str">
            <v>Cumberland Public Schools</v>
          </cell>
          <cell r="L8689">
            <v>8</v>
          </cell>
        </row>
        <row r="8690">
          <cell r="J8690">
            <v>32110</v>
          </cell>
          <cell r="K8690" t="str">
            <v>Curtis Corner Middle School</v>
          </cell>
          <cell r="L8690">
            <v>32</v>
          </cell>
        </row>
        <row r="8691">
          <cell r="J8691">
            <v>32114</v>
          </cell>
          <cell r="K8691" t="str">
            <v>Broad Rock Middle School</v>
          </cell>
          <cell r="L8691">
            <v>32</v>
          </cell>
        </row>
        <row r="8692">
          <cell r="J8692">
            <v>27104</v>
          </cell>
          <cell r="K8692" t="str">
            <v>Howard Hathaway School</v>
          </cell>
          <cell r="L8692">
            <v>27</v>
          </cell>
        </row>
        <row r="8693">
          <cell r="J8693">
            <v>98101</v>
          </cell>
          <cell r="K8693" t="str">
            <v xml:space="preserve">Chariho Regional High School                      </v>
          </cell>
          <cell r="L8693">
            <v>98</v>
          </cell>
        </row>
        <row r="8694">
          <cell r="J8694">
            <v>28150</v>
          </cell>
          <cell r="K8694" t="str">
            <v>Mount Pleasant High School</v>
          </cell>
          <cell r="L8694">
            <v>28</v>
          </cell>
        </row>
        <row r="8695">
          <cell r="J8695">
            <v>6104</v>
          </cell>
          <cell r="K8695" t="str">
            <v>Alan Shawn Feinstein Middle School Of Coventry</v>
          </cell>
          <cell r="L8695">
            <v>6</v>
          </cell>
        </row>
        <row r="8696">
          <cell r="J8696">
            <v>39190</v>
          </cell>
          <cell r="K8696" t="str">
            <v>Woonsocket Public Schools</v>
          </cell>
          <cell r="L8696">
            <v>39</v>
          </cell>
        </row>
        <row r="8697">
          <cell r="J8697">
            <v>35127</v>
          </cell>
          <cell r="K8697" t="str">
            <v>Sherman School</v>
          </cell>
          <cell r="L8697">
            <v>35</v>
          </cell>
        </row>
        <row r="8698">
          <cell r="J8698">
            <v>25108</v>
          </cell>
          <cell r="K8698" t="str">
            <v>North Smithfield High School</v>
          </cell>
          <cell r="L8698">
            <v>25</v>
          </cell>
        </row>
        <row r="8699">
          <cell r="J8699">
            <v>25108</v>
          </cell>
          <cell r="K8699" t="str">
            <v>North Smithfield High School</v>
          </cell>
          <cell r="L8699">
            <v>25</v>
          </cell>
        </row>
        <row r="8700">
          <cell r="J8700">
            <v>15101</v>
          </cell>
          <cell r="K8700" t="str">
            <v>Jamestown School-Lawn</v>
          </cell>
          <cell r="L8700">
            <v>15</v>
          </cell>
        </row>
        <row r="8701">
          <cell r="J8701">
            <v>28163</v>
          </cell>
          <cell r="K8701" t="str">
            <v>Dr. Martin Luther King, Jr. Elementary School</v>
          </cell>
          <cell r="L8701">
            <v>28</v>
          </cell>
        </row>
        <row r="8702">
          <cell r="J8702">
            <v>27106</v>
          </cell>
          <cell r="K8702" t="str">
            <v>Portsmouth High School</v>
          </cell>
          <cell r="L8702">
            <v>27</v>
          </cell>
        </row>
        <row r="8703">
          <cell r="J8703">
            <v>31107</v>
          </cell>
          <cell r="K8703" t="str">
            <v>Smithfield Senior High School</v>
          </cell>
          <cell r="L8703">
            <v>31</v>
          </cell>
        </row>
        <row r="8704">
          <cell r="J8704">
            <v>7136</v>
          </cell>
          <cell r="K8704" t="str">
            <v>Orchard Farms Elementary School</v>
          </cell>
          <cell r="L8704">
            <v>7</v>
          </cell>
        </row>
        <row r="8705">
          <cell r="J8705">
            <v>9105</v>
          </cell>
          <cell r="K8705" t="str">
            <v>Frenchtown School</v>
          </cell>
          <cell r="L8705">
            <v>9</v>
          </cell>
        </row>
        <row r="8706">
          <cell r="J8706">
            <v>26107</v>
          </cell>
          <cell r="K8706" t="str">
            <v>Lyman B. Goff Middle School</v>
          </cell>
          <cell r="L8706">
            <v>26</v>
          </cell>
        </row>
        <row r="8707">
          <cell r="J8707">
            <v>16112</v>
          </cell>
          <cell r="K8707" t="str">
            <v>Johnston Senior High School</v>
          </cell>
          <cell r="L8707">
            <v>16</v>
          </cell>
        </row>
        <row r="8708">
          <cell r="J8708">
            <v>19111</v>
          </cell>
          <cell r="K8708" t="str">
            <v>Middletown High School</v>
          </cell>
          <cell r="L8708">
            <v>19</v>
          </cell>
        </row>
        <row r="8709">
          <cell r="J8709">
            <v>7137</v>
          </cell>
          <cell r="K8709" t="str">
            <v>Hope Highlands Middle School</v>
          </cell>
          <cell r="L8709">
            <v>7</v>
          </cell>
        </row>
        <row r="8710">
          <cell r="J8710">
            <v>7190</v>
          </cell>
          <cell r="K8710" t="str">
            <v>Cranston Public Schools</v>
          </cell>
          <cell r="L8710">
            <v>7</v>
          </cell>
        </row>
        <row r="8711">
          <cell r="J8711">
            <v>27104</v>
          </cell>
          <cell r="K8711" t="str">
            <v>Howard Hathaway School</v>
          </cell>
          <cell r="L8711">
            <v>27</v>
          </cell>
        </row>
        <row r="8712">
          <cell r="J8712">
            <v>6117</v>
          </cell>
          <cell r="K8712" t="str">
            <v>Blackrock School</v>
          </cell>
          <cell r="L8712">
            <v>6</v>
          </cell>
        </row>
        <row r="8713">
          <cell r="J8713">
            <v>28139</v>
          </cell>
          <cell r="K8713" t="str">
            <v>Central High School</v>
          </cell>
          <cell r="L8713">
            <v>28</v>
          </cell>
        </row>
        <row r="8714">
          <cell r="J8714">
            <v>27112</v>
          </cell>
          <cell r="K8714" t="str">
            <v>Portsmouth Middle School</v>
          </cell>
          <cell r="L8714">
            <v>27</v>
          </cell>
        </row>
        <row r="8715">
          <cell r="J8715">
            <v>27106</v>
          </cell>
          <cell r="K8715" t="str">
            <v>Portsmouth High School</v>
          </cell>
          <cell r="L8715">
            <v>27</v>
          </cell>
        </row>
        <row r="8716">
          <cell r="J8716">
            <v>28151</v>
          </cell>
          <cell r="K8716" t="str">
            <v>Vartan Gregorian Elementary School</v>
          </cell>
          <cell r="L8716">
            <v>28</v>
          </cell>
        </row>
        <row r="8717">
          <cell r="J8717">
            <v>9106</v>
          </cell>
          <cell r="K8717" t="str">
            <v>East Greenwich High School</v>
          </cell>
          <cell r="L8717">
            <v>9</v>
          </cell>
        </row>
        <row r="8718">
          <cell r="J8718">
            <v>35134</v>
          </cell>
          <cell r="K8718" t="str">
            <v>Pilgrim High School</v>
          </cell>
          <cell r="L8718">
            <v>35</v>
          </cell>
        </row>
        <row r="8719">
          <cell r="J8719">
            <v>18101</v>
          </cell>
          <cell r="K8719" t="str">
            <v>Wilbur and McMahon Schools</v>
          </cell>
          <cell r="L8719">
            <v>18</v>
          </cell>
        </row>
        <row r="8720">
          <cell r="J8720">
            <v>3105</v>
          </cell>
          <cell r="K8720" t="str">
            <v>Steere Farm Elementary School</v>
          </cell>
          <cell r="L8720">
            <v>3</v>
          </cell>
        </row>
        <row r="8721">
          <cell r="J8721">
            <v>33108</v>
          </cell>
          <cell r="K8721" t="str">
            <v>Tiverton High School</v>
          </cell>
          <cell r="L8721">
            <v>33</v>
          </cell>
        </row>
        <row r="8722">
          <cell r="J8722">
            <v>7129</v>
          </cell>
          <cell r="K8722" t="str">
            <v xml:space="preserve">Western Hills Middle School                       </v>
          </cell>
          <cell r="L8722">
            <v>7</v>
          </cell>
        </row>
        <row r="8723">
          <cell r="J8723">
            <v>1103</v>
          </cell>
          <cell r="K8723" t="str">
            <v>Primrose Hill School</v>
          </cell>
          <cell r="L8723">
            <v>1</v>
          </cell>
        </row>
        <row r="8724">
          <cell r="J8724">
            <v>28189</v>
          </cell>
          <cell r="K8724" t="str">
            <v>William B. Cooley, Sr. High School and the Provide</v>
          </cell>
          <cell r="L8724">
            <v>28</v>
          </cell>
        </row>
        <row r="8725">
          <cell r="J8725">
            <v>32112</v>
          </cell>
          <cell r="K8725" t="str">
            <v>West Kingston Elementary School</v>
          </cell>
          <cell r="L8725">
            <v>32</v>
          </cell>
        </row>
        <row r="8726">
          <cell r="J8726">
            <v>19111</v>
          </cell>
          <cell r="K8726" t="str">
            <v>Middletown High School</v>
          </cell>
          <cell r="L8726">
            <v>19</v>
          </cell>
        </row>
        <row r="8727">
          <cell r="J8727">
            <v>35134</v>
          </cell>
          <cell r="K8727" t="str">
            <v>Pilgrim High School</v>
          </cell>
          <cell r="L8727">
            <v>35</v>
          </cell>
        </row>
        <row r="8728">
          <cell r="J8728">
            <v>35114</v>
          </cell>
          <cell r="K8728" t="str">
            <v>Greenwood School</v>
          </cell>
          <cell r="L8728">
            <v>35</v>
          </cell>
        </row>
        <row r="8729">
          <cell r="J8729">
            <v>35132</v>
          </cell>
          <cell r="K8729" t="str">
            <v>Park School</v>
          </cell>
          <cell r="L8729">
            <v>35</v>
          </cell>
        </row>
        <row r="8730">
          <cell r="J8730">
            <v>30105</v>
          </cell>
          <cell r="K8730" t="str">
            <v>Scituate Middle School</v>
          </cell>
          <cell r="L8730">
            <v>30</v>
          </cell>
        </row>
        <row r="8731">
          <cell r="J8731">
            <v>9102</v>
          </cell>
          <cell r="K8731" t="str">
            <v>James H. Eldredge El. School</v>
          </cell>
          <cell r="L8731">
            <v>9</v>
          </cell>
        </row>
        <row r="8732">
          <cell r="J8732">
            <v>23110</v>
          </cell>
          <cell r="K8732" t="str">
            <v>Forest Park Elementary School</v>
          </cell>
          <cell r="L8732">
            <v>23</v>
          </cell>
        </row>
        <row r="8733">
          <cell r="J8733">
            <v>19114</v>
          </cell>
          <cell r="K8733" t="str">
            <v>Joseph H. Gaudet School</v>
          </cell>
          <cell r="L8733">
            <v>19</v>
          </cell>
        </row>
        <row r="8734">
          <cell r="J8734">
            <v>19117</v>
          </cell>
          <cell r="K8734" t="str">
            <v>Joseph H. Gaudet Learning Academy</v>
          </cell>
          <cell r="L8734">
            <v>19</v>
          </cell>
        </row>
        <row r="8735">
          <cell r="J8735">
            <v>98104</v>
          </cell>
          <cell r="K8735" t="str">
            <v>Charlestown Elementary School</v>
          </cell>
          <cell r="L8735">
            <v>98</v>
          </cell>
        </row>
        <row r="8736">
          <cell r="J8736">
            <v>35129</v>
          </cell>
          <cell r="K8736" t="str">
            <v>John Wickes School</v>
          </cell>
          <cell r="L8736">
            <v>35</v>
          </cell>
        </row>
        <row r="8737">
          <cell r="J8737">
            <v>36109</v>
          </cell>
          <cell r="K8737" t="str">
            <v>Dunn's Corners School</v>
          </cell>
          <cell r="L8737">
            <v>36</v>
          </cell>
        </row>
        <row r="8738">
          <cell r="J8738">
            <v>36104</v>
          </cell>
          <cell r="K8738" t="str">
            <v>Westerly High School</v>
          </cell>
          <cell r="L8738">
            <v>36</v>
          </cell>
        </row>
        <row r="8739">
          <cell r="J8739">
            <v>8120</v>
          </cell>
          <cell r="K8739" t="str">
            <v>Northern RI Collaborative</v>
          </cell>
          <cell r="L8739">
            <v>75</v>
          </cell>
        </row>
        <row r="8740">
          <cell r="J8740">
            <v>28161</v>
          </cell>
          <cell r="K8740" t="str">
            <v>Harry Kizirian Elementary School</v>
          </cell>
          <cell r="L8740">
            <v>28</v>
          </cell>
        </row>
        <row r="8741">
          <cell r="J8741">
            <v>96107</v>
          </cell>
          <cell r="K8741" t="str">
            <v>Mt. Hope High School</v>
          </cell>
          <cell r="L8741">
            <v>96</v>
          </cell>
        </row>
        <row r="8742">
          <cell r="J8742">
            <v>36104</v>
          </cell>
          <cell r="K8742" t="str">
            <v>Westerly High School</v>
          </cell>
          <cell r="L8742">
            <v>36</v>
          </cell>
        </row>
        <row r="8743">
          <cell r="J8743">
            <v>6119</v>
          </cell>
          <cell r="K8743" t="str">
            <v>Coventry High School</v>
          </cell>
          <cell r="L8743">
            <v>6</v>
          </cell>
        </row>
        <row r="8744">
          <cell r="J8744">
            <v>7112</v>
          </cell>
          <cell r="K8744" t="str">
            <v>Chester W. Barrows School</v>
          </cell>
          <cell r="L8744">
            <v>7</v>
          </cell>
        </row>
        <row r="8745">
          <cell r="J8745">
            <v>16108</v>
          </cell>
          <cell r="K8745" t="str">
            <v>Sarah Dyer Barnes School</v>
          </cell>
          <cell r="L8745">
            <v>16</v>
          </cell>
        </row>
        <row r="8746">
          <cell r="J8746">
            <v>28147</v>
          </cell>
          <cell r="K8746" t="str">
            <v>Roger Williams Middle School</v>
          </cell>
          <cell r="L8746">
            <v>28</v>
          </cell>
        </row>
        <row r="8747">
          <cell r="J8747">
            <v>28190</v>
          </cell>
          <cell r="K8747" t="str">
            <v>Providence Public Schools</v>
          </cell>
          <cell r="L8747">
            <v>28</v>
          </cell>
        </row>
        <row r="8748">
          <cell r="J8748">
            <v>35138</v>
          </cell>
          <cell r="K8748" t="str">
            <v>Toll Gate High School</v>
          </cell>
          <cell r="L8748">
            <v>35</v>
          </cell>
        </row>
        <row r="8749">
          <cell r="J8749">
            <v>1106</v>
          </cell>
          <cell r="K8749" t="str">
            <v>Barrington High School</v>
          </cell>
          <cell r="L8749">
            <v>1</v>
          </cell>
        </row>
        <row r="8750">
          <cell r="J8750">
            <v>27112</v>
          </cell>
          <cell r="K8750" t="str">
            <v>Portsmouth Middle School</v>
          </cell>
          <cell r="L8750">
            <v>27</v>
          </cell>
        </row>
        <row r="8751">
          <cell r="J8751">
            <v>28122</v>
          </cell>
          <cell r="K8751" t="str">
            <v>Charles N. Fortes Elementary School</v>
          </cell>
          <cell r="L8751">
            <v>28</v>
          </cell>
        </row>
        <row r="8752">
          <cell r="J8752">
            <v>28122</v>
          </cell>
          <cell r="K8752" t="str">
            <v>Charles N. Fortes Elementary School</v>
          </cell>
          <cell r="L8752">
            <v>28</v>
          </cell>
        </row>
        <row r="8753">
          <cell r="J8753">
            <v>32105</v>
          </cell>
          <cell r="K8753" t="str">
            <v>South Kingstown Integrated Pre-school</v>
          </cell>
          <cell r="L8753">
            <v>32</v>
          </cell>
        </row>
        <row r="8754">
          <cell r="J8754">
            <v>1108</v>
          </cell>
          <cell r="K8754" t="str">
            <v>Barrington Middle School</v>
          </cell>
          <cell r="L8754">
            <v>1</v>
          </cell>
        </row>
        <row r="8755">
          <cell r="J8755">
            <v>1108</v>
          </cell>
          <cell r="K8755" t="str">
            <v>Barrington Middle School</v>
          </cell>
          <cell r="L8755">
            <v>1</v>
          </cell>
        </row>
        <row r="8756">
          <cell r="J8756">
            <v>28142</v>
          </cell>
          <cell r="K8756" t="str">
            <v>Reservoir Avenue School</v>
          </cell>
          <cell r="L8756">
            <v>28</v>
          </cell>
        </row>
        <row r="8757">
          <cell r="J8757">
            <v>32110</v>
          </cell>
          <cell r="K8757" t="str">
            <v>Curtis Corner Middle School</v>
          </cell>
          <cell r="L8757">
            <v>32</v>
          </cell>
        </row>
        <row r="8758">
          <cell r="J8758">
            <v>6119</v>
          </cell>
          <cell r="K8758" t="str">
            <v>Coventry High School</v>
          </cell>
          <cell r="L8758">
            <v>6</v>
          </cell>
        </row>
        <row r="8759">
          <cell r="J8759">
            <v>35134</v>
          </cell>
          <cell r="K8759" t="str">
            <v>Pilgrim High School</v>
          </cell>
          <cell r="L8759">
            <v>35</v>
          </cell>
        </row>
        <row r="8760">
          <cell r="J8760">
            <v>28163</v>
          </cell>
          <cell r="K8760" t="str">
            <v>Dr. Martin Luther King, Jr. Elementary School</v>
          </cell>
          <cell r="L8760">
            <v>28</v>
          </cell>
        </row>
        <row r="8761">
          <cell r="J8761">
            <v>28145</v>
          </cell>
          <cell r="K8761" t="str">
            <v>Nathanael Greene Middle School</v>
          </cell>
          <cell r="L8761">
            <v>28</v>
          </cell>
        </row>
        <row r="8762">
          <cell r="J8762">
            <v>32107</v>
          </cell>
          <cell r="K8762" t="str">
            <v>Peace Dale Elementary School</v>
          </cell>
          <cell r="L8762">
            <v>32</v>
          </cell>
        </row>
        <row r="8763">
          <cell r="J8763">
            <v>32110</v>
          </cell>
          <cell r="K8763" t="str">
            <v>Curtis Corner Middle School</v>
          </cell>
          <cell r="L8763">
            <v>32</v>
          </cell>
        </row>
        <row r="8764">
          <cell r="J8764">
            <v>9103</v>
          </cell>
          <cell r="K8764" t="str">
            <v>Archie R. Cole Middle School</v>
          </cell>
          <cell r="L8764">
            <v>9</v>
          </cell>
        </row>
        <row r="8765">
          <cell r="J8765">
            <v>9105</v>
          </cell>
          <cell r="K8765" t="str">
            <v>Frenchtown School</v>
          </cell>
          <cell r="L8765">
            <v>9</v>
          </cell>
        </row>
        <row r="8766">
          <cell r="J8766">
            <v>38190</v>
          </cell>
          <cell r="K8766" t="str">
            <v>W. Warwick Public Schools</v>
          </cell>
          <cell r="L8766">
            <v>38</v>
          </cell>
        </row>
        <row r="8767">
          <cell r="J8767">
            <v>38111</v>
          </cell>
          <cell r="K8767" t="str">
            <v>Wakefield Hills Elementary School</v>
          </cell>
          <cell r="L8767">
            <v>38</v>
          </cell>
        </row>
        <row r="8768">
          <cell r="J8768">
            <v>10112</v>
          </cell>
          <cell r="K8768" t="str">
            <v>East Providence High School</v>
          </cell>
          <cell r="L8768">
            <v>10</v>
          </cell>
        </row>
        <row r="8769">
          <cell r="J8769">
            <v>35134</v>
          </cell>
          <cell r="K8769" t="str">
            <v>Pilgrim High School</v>
          </cell>
          <cell r="L8769">
            <v>35</v>
          </cell>
        </row>
        <row r="8770">
          <cell r="J8770">
            <v>6119</v>
          </cell>
          <cell r="K8770" t="str">
            <v>Coventry High School</v>
          </cell>
          <cell r="L8770">
            <v>6</v>
          </cell>
        </row>
        <row r="8771">
          <cell r="J8771">
            <v>28157</v>
          </cell>
          <cell r="K8771" t="str">
            <v>Lillian Feinstein Elementary, Sackett Street</v>
          </cell>
          <cell r="L8771">
            <v>28</v>
          </cell>
        </row>
        <row r="8772">
          <cell r="J8772">
            <v>28157</v>
          </cell>
          <cell r="K8772" t="str">
            <v>Lillian Feinstein Elementary, Sackett Street</v>
          </cell>
          <cell r="L8772">
            <v>28</v>
          </cell>
        </row>
        <row r="8773">
          <cell r="J8773">
            <v>7126</v>
          </cell>
          <cell r="K8773" t="str">
            <v xml:space="preserve">Cranston High School West                         </v>
          </cell>
          <cell r="L8773">
            <v>7</v>
          </cell>
        </row>
        <row r="8774">
          <cell r="J8774">
            <v>4101</v>
          </cell>
          <cell r="K8774" t="str">
            <v>Ella Risk School</v>
          </cell>
          <cell r="L8774">
            <v>4</v>
          </cell>
        </row>
        <row r="8775">
          <cell r="J8775">
            <v>28167</v>
          </cell>
          <cell r="K8775" t="str">
            <v>Urban Collaborative Accelerated Program</v>
          </cell>
          <cell r="L8775">
            <v>49</v>
          </cell>
        </row>
        <row r="8776">
          <cell r="J8776">
            <v>28193</v>
          </cell>
          <cell r="K8776" t="str">
            <v>Providence Career and Technical Academy</v>
          </cell>
          <cell r="L8776">
            <v>28</v>
          </cell>
        </row>
        <row r="8777">
          <cell r="J8777">
            <v>28139</v>
          </cell>
          <cell r="K8777" t="str">
            <v>Central High School</v>
          </cell>
          <cell r="L8777">
            <v>28</v>
          </cell>
        </row>
        <row r="8778">
          <cell r="J8778">
            <v>35138</v>
          </cell>
          <cell r="K8778" t="str">
            <v>Toll Gate High School</v>
          </cell>
          <cell r="L8778">
            <v>35</v>
          </cell>
        </row>
        <row r="8779">
          <cell r="J8779">
            <v>3104</v>
          </cell>
          <cell r="K8779" t="str">
            <v>Burrillville Middle School</v>
          </cell>
          <cell r="L8779">
            <v>3</v>
          </cell>
        </row>
        <row r="8780">
          <cell r="J8780">
            <v>8114</v>
          </cell>
          <cell r="K8780" t="str">
            <v>Cumberland High School</v>
          </cell>
          <cell r="L8780">
            <v>8</v>
          </cell>
        </row>
        <row r="8781">
          <cell r="J8781">
            <v>96104</v>
          </cell>
          <cell r="K8781" t="str">
            <v>Guiteras School</v>
          </cell>
          <cell r="L8781">
            <v>96</v>
          </cell>
        </row>
        <row r="8782">
          <cell r="J8782">
            <v>28190</v>
          </cell>
          <cell r="K8782" t="str">
            <v>Providence Public Schools</v>
          </cell>
          <cell r="L8782">
            <v>28</v>
          </cell>
        </row>
        <row r="8783">
          <cell r="J8783">
            <v>7112</v>
          </cell>
          <cell r="K8783" t="str">
            <v>Chester W. Barrows School</v>
          </cell>
          <cell r="L8783">
            <v>7</v>
          </cell>
        </row>
        <row r="8784">
          <cell r="J8784">
            <v>7190</v>
          </cell>
          <cell r="K8784" t="str">
            <v>Cranston Public Schools</v>
          </cell>
          <cell r="L8784">
            <v>7</v>
          </cell>
        </row>
        <row r="8785">
          <cell r="J8785">
            <v>28190</v>
          </cell>
          <cell r="K8785" t="str">
            <v>Providence Public Schools</v>
          </cell>
          <cell r="L8785">
            <v>28</v>
          </cell>
        </row>
        <row r="8786">
          <cell r="J8786">
            <v>28151</v>
          </cell>
          <cell r="K8786" t="str">
            <v>Vartan Gregorian Elementary School</v>
          </cell>
          <cell r="L8786">
            <v>28</v>
          </cell>
        </row>
        <row r="8787">
          <cell r="J8787">
            <v>35140</v>
          </cell>
          <cell r="K8787" t="str">
            <v>Warwick Area Career and Technical Center</v>
          </cell>
          <cell r="L8787">
            <v>35</v>
          </cell>
        </row>
        <row r="8788">
          <cell r="J8788">
            <v>10109</v>
          </cell>
          <cell r="K8788" t="str">
            <v>Edward R. Martin Middle School</v>
          </cell>
          <cell r="L8788">
            <v>10</v>
          </cell>
        </row>
        <row r="8789">
          <cell r="J8789">
            <v>30104</v>
          </cell>
          <cell r="K8789" t="str">
            <v>Scituate High School</v>
          </cell>
          <cell r="L8789">
            <v>30</v>
          </cell>
        </row>
        <row r="8790">
          <cell r="J8790">
            <v>17106</v>
          </cell>
          <cell r="K8790" t="str">
            <v>Lonsdale Elementary School</v>
          </cell>
          <cell r="L8790">
            <v>17</v>
          </cell>
        </row>
        <row r="8791">
          <cell r="J8791">
            <v>33108</v>
          </cell>
          <cell r="K8791" t="str">
            <v>Tiverton High School</v>
          </cell>
          <cell r="L8791">
            <v>33</v>
          </cell>
        </row>
        <row r="8792">
          <cell r="J8792">
            <v>28121</v>
          </cell>
          <cell r="K8792" t="str">
            <v>Alfred Lima, Sr. Elementary School</v>
          </cell>
          <cell r="L8792">
            <v>28</v>
          </cell>
        </row>
        <row r="8793">
          <cell r="J8793">
            <v>28121</v>
          </cell>
          <cell r="K8793" t="str">
            <v>Alfred Lima, Sr. Elementary School</v>
          </cell>
          <cell r="L8793">
            <v>28</v>
          </cell>
        </row>
        <row r="8794">
          <cell r="J8794">
            <v>1108</v>
          </cell>
          <cell r="K8794" t="str">
            <v>Barrington Middle School</v>
          </cell>
          <cell r="L8794">
            <v>1</v>
          </cell>
        </row>
        <row r="8795">
          <cell r="J8795">
            <v>27104</v>
          </cell>
          <cell r="K8795" t="str">
            <v>Howard Hathaway School</v>
          </cell>
          <cell r="L8795">
            <v>27</v>
          </cell>
        </row>
        <row r="8796">
          <cell r="J8796">
            <v>28143</v>
          </cell>
          <cell r="K8796" t="str">
            <v>Nathan Bishop Middle School</v>
          </cell>
          <cell r="L8796">
            <v>28</v>
          </cell>
        </row>
        <row r="8797">
          <cell r="J8797">
            <v>28164</v>
          </cell>
          <cell r="K8797" t="str">
            <v>Classical High School</v>
          </cell>
          <cell r="L8797">
            <v>28</v>
          </cell>
        </row>
        <row r="8798">
          <cell r="J8798">
            <v>6112</v>
          </cell>
          <cell r="K8798" t="str">
            <v>Hopkins Hill School</v>
          </cell>
          <cell r="L8798">
            <v>6</v>
          </cell>
        </row>
        <row r="8799">
          <cell r="J8799">
            <v>6112</v>
          </cell>
          <cell r="K8799" t="str">
            <v>Hopkins Hill School</v>
          </cell>
          <cell r="L8799">
            <v>6</v>
          </cell>
        </row>
        <row r="8800">
          <cell r="J8800">
            <v>6116</v>
          </cell>
          <cell r="K8800" t="str">
            <v>Tiogue School</v>
          </cell>
          <cell r="L8800">
            <v>6</v>
          </cell>
        </row>
        <row r="8801">
          <cell r="J8801">
            <v>6116</v>
          </cell>
          <cell r="K8801" t="str">
            <v>Tiogue School</v>
          </cell>
          <cell r="L8801">
            <v>6</v>
          </cell>
        </row>
        <row r="8802">
          <cell r="J8802">
            <v>23108</v>
          </cell>
          <cell r="K8802" t="str">
            <v>North Kingstown Senior High School</v>
          </cell>
          <cell r="L8802">
            <v>23</v>
          </cell>
        </row>
        <row r="8803">
          <cell r="J8803">
            <v>1106</v>
          </cell>
          <cell r="K8803" t="str">
            <v>Barrington High School</v>
          </cell>
          <cell r="L8803">
            <v>1</v>
          </cell>
        </row>
        <row r="8804">
          <cell r="J8804">
            <v>8114</v>
          </cell>
          <cell r="K8804" t="str">
            <v>Cumberland High School</v>
          </cell>
          <cell r="L8804">
            <v>8</v>
          </cell>
        </row>
        <row r="8805">
          <cell r="J8805">
            <v>24111</v>
          </cell>
          <cell r="K8805" t="str">
            <v>Dr. Edward A. Ricci Middle School</v>
          </cell>
          <cell r="L8805">
            <v>24</v>
          </cell>
        </row>
        <row r="8806">
          <cell r="J8806">
            <v>96104</v>
          </cell>
          <cell r="K8806" t="str">
            <v>Guiteras School</v>
          </cell>
          <cell r="L8806">
            <v>96</v>
          </cell>
        </row>
        <row r="8807">
          <cell r="J8807">
            <v>3109</v>
          </cell>
          <cell r="K8807" t="str">
            <v>Burrillville High School</v>
          </cell>
          <cell r="L8807">
            <v>3</v>
          </cell>
        </row>
        <row r="8808">
          <cell r="J8808">
            <v>26105</v>
          </cell>
          <cell r="K8808" t="str">
            <v>William E Tolman Senior High School</v>
          </cell>
          <cell r="L8808">
            <v>26</v>
          </cell>
        </row>
        <row r="8809">
          <cell r="J8809">
            <v>28103</v>
          </cell>
          <cell r="K8809" t="str">
            <v>Leviton Dual Language School</v>
          </cell>
          <cell r="L8809">
            <v>28</v>
          </cell>
        </row>
        <row r="8810">
          <cell r="J8810">
            <v>28103</v>
          </cell>
          <cell r="K8810" t="str">
            <v>Leviton Dual Language School</v>
          </cell>
          <cell r="L8810">
            <v>28</v>
          </cell>
        </row>
        <row r="8811">
          <cell r="J8811">
            <v>17701</v>
          </cell>
          <cell r="K8811" t="str">
            <v>Wm. M. Davies Jr. Career-Technical  High School</v>
          </cell>
          <cell r="L8811">
            <v>40</v>
          </cell>
        </row>
        <row r="8812">
          <cell r="J8812">
            <v>28121</v>
          </cell>
          <cell r="K8812" t="str">
            <v>Alfred Lima, Sr. Elementary School</v>
          </cell>
          <cell r="L8812">
            <v>28</v>
          </cell>
        </row>
        <row r="8813">
          <cell r="J8813">
            <v>28122</v>
          </cell>
          <cell r="K8813" t="str">
            <v>Charles N. Fortes Elementary School</v>
          </cell>
          <cell r="L8813">
            <v>28</v>
          </cell>
        </row>
        <row r="8814">
          <cell r="J8814">
            <v>28157</v>
          </cell>
          <cell r="K8814" t="str">
            <v>Lillian Feinstein Elementary, Sackett Street</v>
          </cell>
          <cell r="L8814">
            <v>28</v>
          </cell>
        </row>
        <row r="8815">
          <cell r="J8815">
            <v>28139</v>
          </cell>
          <cell r="K8815" t="str">
            <v>Central High School</v>
          </cell>
          <cell r="L8815">
            <v>28</v>
          </cell>
        </row>
        <row r="8816">
          <cell r="J8816">
            <v>32108</v>
          </cell>
          <cell r="K8816" t="str">
            <v>South Kingstown High School</v>
          </cell>
          <cell r="L8816">
            <v>32</v>
          </cell>
        </row>
        <row r="8817">
          <cell r="J8817">
            <v>32113</v>
          </cell>
          <cell r="K8817" t="str">
            <v>Matunuck School</v>
          </cell>
          <cell r="L8817">
            <v>32</v>
          </cell>
        </row>
        <row r="8818">
          <cell r="J8818">
            <v>32107</v>
          </cell>
          <cell r="K8818" t="str">
            <v>Peace Dale Elementary School</v>
          </cell>
          <cell r="L8818">
            <v>32</v>
          </cell>
        </row>
        <row r="8819">
          <cell r="J8819">
            <v>7118</v>
          </cell>
          <cell r="K8819" t="str">
            <v>Eden Park School</v>
          </cell>
          <cell r="L8819">
            <v>7</v>
          </cell>
        </row>
        <row r="8820">
          <cell r="J8820">
            <v>6116</v>
          </cell>
          <cell r="K8820" t="str">
            <v>Tiogue School</v>
          </cell>
          <cell r="L8820">
            <v>6</v>
          </cell>
        </row>
        <row r="8821">
          <cell r="J8821">
            <v>28163</v>
          </cell>
          <cell r="K8821" t="str">
            <v>Dr. Martin Luther King, Jr. Elementary School</v>
          </cell>
          <cell r="L8821">
            <v>28</v>
          </cell>
        </row>
        <row r="8822">
          <cell r="J8822">
            <v>28163</v>
          </cell>
          <cell r="K8822" t="str">
            <v>Dr. Martin Luther King, Jr. Elementary School</v>
          </cell>
          <cell r="L8822">
            <v>28</v>
          </cell>
        </row>
        <row r="8823">
          <cell r="J8823">
            <v>24105</v>
          </cell>
          <cell r="K8823" t="str">
            <v>North Providence High School</v>
          </cell>
          <cell r="L8823">
            <v>24</v>
          </cell>
        </row>
        <row r="8824">
          <cell r="J8824">
            <v>4601</v>
          </cell>
          <cell r="K8824" t="str">
            <v>The Learning Community Charter School</v>
          </cell>
          <cell r="L8824">
            <v>59</v>
          </cell>
        </row>
        <row r="8825">
          <cell r="J8825">
            <v>28113</v>
          </cell>
          <cell r="K8825" t="str">
            <v>Dr. Jorge Alvarez High School</v>
          </cell>
          <cell r="L8825">
            <v>28</v>
          </cell>
        </row>
        <row r="8826">
          <cell r="J8826">
            <v>33110</v>
          </cell>
          <cell r="K8826" t="str">
            <v>Tiverton Middle School</v>
          </cell>
          <cell r="L8826">
            <v>33</v>
          </cell>
        </row>
        <row r="8827">
          <cell r="J8827">
            <v>25108</v>
          </cell>
          <cell r="K8827" t="str">
            <v>North Smithfield High School</v>
          </cell>
          <cell r="L8827">
            <v>25</v>
          </cell>
        </row>
        <row r="8828">
          <cell r="J8828">
            <v>28193</v>
          </cell>
          <cell r="K8828" t="str">
            <v>Providence Career and Technical Academy</v>
          </cell>
          <cell r="L8828">
            <v>28</v>
          </cell>
        </row>
        <row r="8829">
          <cell r="J8829">
            <v>28150</v>
          </cell>
          <cell r="K8829" t="str">
            <v>Mount Pleasant High School</v>
          </cell>
          <cell r="L8829">
            <v>28</v>
          </cell>
        </row>
        <row r="8830">
          <cell r="J8830">
            <v>28140</v>
          </cell>
          <cell r="K8830" t="str">
            <v>Carl G. Lauro Elementary School</v>
          </cell>
          <cell r="L8830">
            <v>28</v>
          </cell>
        </row>
        <row r="8831">
          <cell r="J8831">
            <v>4108</v>
          </cell>
          <cell r="K8831" t="str">
            <v>Central Falls Senior High School</v>
          </cell>
          <cell r="L8831">
            <v>4</v>
          </cell>
        </row>
        <row r="8832">
          <cell r="J8832">
            <v>28150</v>
          </cell>
          <cell r="K8832" t="str">
            <v>Mount Pleasant High School</v>
          </cell>
          <cell r="L8832">
            <v>28</v>
          </cell>
        </row>
        <row r="8833">
          <cell r="J8833">
            <v>32108</v>
          </cell>
          <cell r="K8833" t="str">
            <v>South Kingstown High School</v>
          </cell>
          <cell r="L8833">
            <v>32</v>
          </cell>
        </row>
        <row r="8834">
          <cell r="J8834">
            <v>97105</v>
          </cell>
          <cell r="K8834" t="str">
            <v>Exeter-West Greenwich Regional  Junior High</v>
          </cell>
          <cell r="L8834">
            <v>97</v>
          </cell>
        </row>
        <row r="8835">
          <cell r="J8835">
            <v>28139</v>
          </cell>
          <cell r="K8835" t="str">
            <v>Central High School</v>
          </cell>
          <cell r="L8835">
            <v>28</v>
          </cell>
        </row>
        <row r="8836">
          <cell r="J8836">
            <v>16103</v>
          </cell>
          <cell r="K8836" t="str">
            <v>Thornton School</v>
          </cell>
          <cell r="L8836">
            <v>16</v>
          </cell>
        </row>
        <row r="8837">
          <cell r="J8837">
            <v>4106</v>
          </cell>
          <cell r="K8837" t="str">
            <v>Veterans Memorial Elementary</v>
          </cell>
          <cell r="L8837">
            <v>4</v>
          </cell>
        </row>
        <row r="8838">
          <cell r="J8838">
            <v>28195</v>
          </cell>
          <cell r="K8838" t="str">
            <v>360 High School</v>
          </cell>
          <cell r="L8838">
            <v>28</v>
          </cell>
        </row>
        <row r="8839">
          <cell r="J8839">
            <v>17117</v>
          </cell>
          <cell r="K8839" t="str">
            <v>Lincoln Middle School</v>
          </cell>
          <cell r="L8839">
            <v>17</v>
          </cell>
        </row>
        <row r="8840">
          <cell r="J8840">
            <v>17117</v>
          </cell>
          <cell r="K8840" t="str">
            <v>Lincoln Middle School</v>
          </cell>
          <cell r="L8840">
            <v>17</v>
          </cell>
        </row>
        <row r="8841">
          <cell r="J8841">
            <v>20104</v>
          </cell>
          <cell r="K8841" t="str">
            <v>Narragansett High School</v>
          </cell>
          <cell r="L8841">
            <v>20</v>
          </cell>
        </row>
        <row r="8842">
          <cell r="J8842">
            <v>7113</v>
          </cell>
          <cell r="K8842" t="str">
            <v>Cranston High School East</v>
          </cell>
          <cell r="L8842">
            <v>7</v>
          </cell>
        </row>
        <row r="8843">
          <cell r="J8843">
            <v>28187</v>
          </cell>
          <cell r="K8843" t="str">
            <v>E-Cubed Academy</v>
          </cell>
          <cell r="L8843">
            <v>28</v>
          </cell>
        </row>
        <row r="8844">
          <cell r="J8844">
            <v>1106</v>
          </cell>
          <cell r="K8844" t="str">
            <v>Barrington High School</v>
          </cell>
          <cell r="L8844">
            <v>1</v>
          </cell>
        </row>
        <row r="8845">
          <cell r="J8845">
            <v>26602</v>
          </cell>
          <cell r="K8845" t="str">
            <v>Blackstone Academy Charter School</v>
          </cell>
          <cell r="L8845">
            <v>54</v>
          </cell>
        </row>
        <row r="8846">
          <cell r="J8846">
            <v>28113</v>
          </cell>
          <cell r="K8846" t="str">
            <v>Dr. Jorge Alvarez High School</v>
          </cell>
          <cell r="L8846">
            <v>28</v>
          </cell>
        </row>
        <row r="8847">
          <cell r="J8847">
            <v>28113</v>
          </cell>
          <cell r="K8847" t="str">
            <v>Dr. Jorge Alvarez High School</v>
          </cell>
          <cell r="L8847">
            <v>28</v>
          </cell>
        </row>
        <row r="8848">
          <cell r="J8848">
            <v>35134</v>
          </cell>
          <cell r="K8848" t="str">
            <v>Pilgrim High School</v>
          </cell>
          <cell r="L8848">
            <v>35</v>
          </cell>
        </row>
        <row r="8849">
          <cell r="J8849">
            <v>39190</v>
          </cell>
          <cell r="K8849" t="str">
            <v>Woonsocket Public Schools</v>
          </cell>
          <cell r="L8849">
            <v>39</v>
          </cell>
        </row>
        <row r="8850">
          <cell r="J8850">
            <v>32107</v>
          </cell>
          <cell r="K8850" t="str">
            <v>Peace Dale Elementary School</v>
          </cell>
          <cell r="L8850">
            <v>32</v>
          </cell>
        </row>
        <row r="8851">
          <cell r="J8851">
            <v>1109</v>
          </cell>
          <cell r="K8851" t="str">
            <v>Sowams Elementary School</v>
          </cell>
          <cell r="L8851">
            <v>1</v>
          </cell>
        </row>
        <row r="8852">
          <cell r="J8852">
            <v>28139</v>
          </cell>
          <cell r="K8852" t="str">
            <v>Central High School</v>
          </cell>
          <cell r="L8852">
            <v>28</v>
          </cell>
        </row>
        <row r="8853">
          <cell r="J8853">
            <v>16109</v>
          </cell>
          <cell r="K8853" t="str">
            <v>Winsor Hill School</v>
          </cell>
          <cell r="L8853">
            <v>16</v>
          </cell>
        </row>
        <row r="8854">
          <cell r="J8854">
            <v>98103</v>
          </cell>
          <cell r="K8854" t="str">
            <v>Chariho Regional Middle School</v>
          </cell>
          <cell r="L8854">
            <v>98</v>
          </cell>
        </row>
        <row r="8855">
          <cell r="J8855">
            <v>36103</v>
          </cell>
          <cell r="K8855" t="str">
            <v>Westerly Middle School</v>
          </cell>
          <cell r="L8855">
            <v>36</v>
          </cell>
        </row>
        <row r="8856">
          <cell r="J8856">
            <v>28121</v>
          </cell>
          <cell r="K8856" t="str">
            <v>Alfred Lima, Sr. Elementary School</v>
          </cell>
          <cell r="L8856">
            <v>28</v>
          </cell>
        </row>
        <row r="8857">
          <cell r="J8857">
            <v>28121</v>
          </cell>
          <cell r="K8857" t="str">
            <v>Alfred Lima, Sr. Elementary School</v>
          </cell>
          <cell r="L8857">
            <v>28</v>
          </cell>
        </row>
        <row r="8858">
          <cell r="J8858">
            <v>9105</v>
          </cell>
          <cell r="K8858" t="str">
            <v>Frenchtown School</v>
          </cell>
          <cell r="L8858">
            <v>9</v>
          </cell>
        </row>
        <row r="8859">
          <cell r="J8859">
            <v>39123</v>
          </cell>
          <cell r="K8859" t="str">
            <v>Woonsocket High School</v>
          </cell>
          <cell r="L8859">
            <v>39</v>
          </cell>
        </row>
        <row r="8860">
          <cell r="J8860">
            <v>6104</v>
          </cell>
          <cell r="K8860" t="str">
            <v>Alan Shawn Feinstein Middle School Of Coventry</v>
          </cell>
          <cell r="L8860">
            <v>6</v>
          </cell>
        </row>
        <row r="8861">
          <cell r="J8861">
            <v>28140</v>
          </cell>
          <cell r="K8861" t="str">
            <v>Carl G. Lauro Elementary School</v>
          </cell>
          <cell r="L8861">
            <v>28</v>
          </cell>
        </row>
        <row r="8862">
          <cell r="J8862">
            <v>28140</v>
          </cell>
          <cell r="K8862" t="str">
            <v>Carl G. Lauro Elementary School</v>
          </cell>
          <cell r="L8862">
            <v>28</v>
          </cell>
        </row>
        <row r="8863">
          <cell r="J8863">
            <v>9105</v>
          </cell>
          <cell r="K8863" t="str">
            <v>Frenchtown School</v>
          </cell>
          <cell r="L8863">
            <v>9</v>
          </cell>
        </row>
        <row r="8864">
          <cell r="J8864">
            <v>28113</v>
          </cell>
          <cell r="K8864" t="str">
            <v>Dr. Jorge Alvarez High School</v>
          </cell>
          <cell r="L8864">
            <v>28</v>
          </cell>
        </row>
        <row r="8865">
          <cell r="J8865">
            <v>26121</v>
          </cell>
          <cell r="K8865" t="str">
            <v>M. Virginia Cunningham School</v>
          </cell>
          <cell r="L8865">
            <v>26</v>
          </cell>
        </row>
        <row r="8866">
          <cell r="J8866">
            <v>26121</v>
          </cell>
          <cell r="K8866" t="str">
            <v>M. Virginia Cunningham School</v>
          </cell>
          <cell r="L8866">
            <v>26</v>
          </cell>
        </row>
        <row r="8867">
          <cell r="J8867">
            <v>97105</v>
          </cell>
          <cell r="K8867" t="str">
            <v>Exeter-West Greenwich Regional  Junior High</v>
          </cell>
          <cell r="L8867">
            <v>97</v>
          </cell>
        </row>
        <row r="8868">
          <cell r="J8868">
            <v>26105</v>
          </cell>
          <cell r="K8868" t="str">
            <v>William E Tolman Senior High School</v>
          </cell>
          <cell r="L8868">
            <v>26</v>
          </cell>
        </row>
        <row r="8869">
          <cell r="J8869">
            <v>28134</v>
          </cell>
          <cell r="K8869" t="str">
            <v>Frank D. Spaziano Elementary School</v>
          </cell>
          <cell r="L8869">
            <v>28</v>
          </cell>
        </row>
        <row r="8870">
          <cell r="J8870">
            <v>28134</v>
          </cell>
          <cell r="K8870" t="str">
            <v>Frank D. Spaziano Elementary School</v>
          </cell>
          <cell r="L8870">
            <v>28</v>
          </cell>
        </row>
        <row r="8871">
          <cell r="J8871">
            <v>23108</v>
          </cell>
          <cell r="K8871" t="str">
            <v>North Kingstown Senior High School</v>
          </cell>
          <cell r="L8871">
            <v>23</v>
          </cell>
        </row>
        <row r="8872">
          <cell r="J8872">
            <v>19114</v>
          </cell>
          <cell r="K8872" t="str">
            <v>Joseph H. Gaudet School</v>
          </cell>
          <cell r="L8872">
            <v>19</v>
          </cell>
        </row>
        <row r="8873">
          <cell r="J8873">
            <v>21111</v>
          </cell>
          <cell r="K8873" t="str">
            <v>Rogers High School</v>
          </cell>
          <cell r="L8873">
            <v>21</v>
          </cell>
        </row>
        <row r="8874">
          <cell r="J8874">
            <v>7113</v>
          </cell>
          <cell r="K8874" t="str">
            <v>Cranston High School East</v>
          </cell>
          <cell r="L8874">
            <v>7</v>
          </cell>
        </row>
        <row r="8875">
          <cell r="J8875">
            <v>6116</v>
          </cell>
          <cell r="K8875" t="str">
            <v>Tiogue School</v>
          </cell>
          <cell r="L8875">
            <v>6</v>
          </cell>
        </row>
        <row r="8876">
          <cell r="J8876">
            <v>28149</v>
          </cell>
          <cell r="K8876" t="str">
            <v>Hope High School</v>
          </cell>
          <cell r="L8876">
            <v>28</v>
          </cell>
        </row>
        <row r="8877">
          <cell r="J8877">
            <v>28164</v>
          </cell>
          <cell r="K8877" t="str">
            <v>Classical High School</v>
          </cell>
          <cell r="L8877">
            <v>28</v>
          </cell>
        </row>
        <row r="8878">
          <cell r="J8878">
            <v>28702</v>
          </cell>
          <cell r="K8878" t="str">
            <v>Rhode Island School for the Deaf</v>
          </cell>
          <cell r="L8878">
            <v>50</v>
          </cell>
        </row>
        <row r="8879">
          <cell r="J8879">
            <v>10114</v>
          </cell>
          <cell r="K8879" t="str">
            <v>Alice M. Waddington School</v>
          </cell>
          <cell r="L8879">
            <v>10</v>
          </cell>
        </row>
        <row r="8880">
          <cell r="J8880">
            <v>26121</v>
          </cell>
          <cell r="K8880" t="str">
            <v>M. Virginia Cunningham School</v>
          </cell>
          <cell r="L8880">
            <v>26</v>
          </cell>
        </row>
        <row r="8881">
          <cell r="J8881">
            <v>28144</v>
          </cell>
          <cell r="K8881" t="str">
            <v>Gilbert Stuart Middle School</v>
          </cell>
          <cell r="L8881">
            <v>28</v>
          </cell>
        </row>
        <row r="8882">
          <cell r="J8882">
            <v>1108</v>
          </cell>
          <cell r="K8882" t="str">
            <v>Barrington Middle School</v>
          </cell>
          <cell r="L8882">
            <v>1</v>
          </cell>
        </row>
        <row r="8883">
          <cell r="J8883">
            <v>28135</v>
          </cell>
          <cell r="K8883" t="str">
            <v>George J. West Elementary School</v>
          </cell>
          <cell r="L8883">
            <v>28</v>
          </cell>
        </row>
        <row r="8884">
          <cell r="J8884">
            <v>32108</v>
          </cell>
          <cell r="K8884" t="str">
            <v>South Kingstown High School</v>
          </cell>
          <cell r="L8884">
            <v>32</v>
          </cell>
        </row>
        <row r="8885">
          <cell r="J8885">
            <v>35142</v>
          </cell>
          <cell r="K8885" t="str">
            <v>Warwick Veterans Middle School</v>
          </cell>
          <cell r="L8885">
            <v>35</v>
          </cell>
        </row>
        <row r="8886">
          <cell r="J8886">
            <v>96112</v>
          </cell>
          <cell r="K8886" t="str">
            <v>Kickemuit Middle School</v>
          </cell>
          <cell r="L8886">
            <v>96</v>
          </cell>
        </row>
        <row r="8887">
          <cell r="J8887">
            <v>10109</v>
          </cell>
          <cell r="K8887" t="str">
            <v>Edward R. Martin Middle School</v>
          </cell>
          <cell r="L8887">
            <v>10</v>
          </cell>
        </row>
        <row r="8888">
          <cell r="J8888">
            <v>7121</v>
          </cell>
          <cell r="K8888" t="str">
            <v>Woodridge School</v>
          </cell>
          <cell r="L8888">
            <v>7</v>
          </cell>
        </row>
        <row r="8889">
          <cell r="J8889">
            <v>28142</v>
          </cell>
          <cell r="K8889" t="str">
            <v>Reservoir Avenue School</v>
          </cell>
          <cell r="L8889">
            <v>28</v>
          </cell>
        </row>
        <row r="8890">
          <cell r="J8890">
            <v>30104</v>
          </cell>
          <cell r="K8890" t="str">
            <v>Scituate High School</v>
          </cell>
          <cell r="L8890">
            <v>30</v>
          </cell>
        </row>
        <row r="8891">
          <cell r="J8891">
            <v>26601</v>
          </cell>
          <cell r="K8891" t="str">
            <v>International Charter School</v>
          </cell>
          <cell r="L8891">
            <v>53</v>
          </cell>
        </row>
        <row r="8892">
          <cell r="J8892">
            <v>31105</v>
          </cell>
          <cell r="K8892" t="str">
            <v>Anna M. McCabe School</v>
          </cell>
          <cell r="L8892">
            <v>31</v>
          </cell>
        </row>
        <row r="8893">
          <cell r="J8893">
            <v>17110</v>
          </cell>
          <cell r="K8893" t="str">
            <v>Lincoln Senior High School</v>
          </cell>
          <cell r="L8893">
            <v>17</v>
          </cell>
        </row>
        <row r="8894">
          <cell r="J8894">
            <v>28164</v>
          </cell>
          <cell r="K8894" t="str">
            <v>Classical High School</v>
          </cell>
          <cell r="L8894">
            <v>28</v>
          </cell>
        </row>
        <row r="8895">
          <cell r="J8895">
            <v>35134</v>
          </cell>
          <cell r="K8895" t="str">
            <v>Pilgrim High School</v>
          </cell>
          <cell r="L8895">
            <v>35</v>
          </cell>
        </row>
        <row r="8896">
          <cell r="J8896">
            <v>17110</v>
          </cell>
          <cell r="K8896" t="str">
            <v>Lincoln Senior High School</v>
          </cell>
          <cell r="L8896">
            <v>17</v>
          </cell>
        </row>
        <row r="8897">
          <cell r="J8897">
            <v>31107</v>
          </cell>
          <cell r="K8897" t="str">
            <v>Smithfield Senior High School</v>
          </cell>
          <cell r="L8897">
            <v>31</v>
          </cell>
        </row>
        <row r="8898">
          <cell r="J8898">
            <v>19106</v>
          </cell>
          <cell r="K8898" t="str">
            <v>Aquidneck School</v>
          </cell>
          <cell r="L8898">
            <v>19</v>
          </cell>
        </row>
        <row r="8899">
          <cell r="J8899">
            <v>7123</v>
          </cell>
          <cell r="K8899" t="str">
            <v>Park View Middle School</v>
          </cell>
          <cell r="L8899">
            <v>7</v>
          </cell>
        </row>
        <row r="8900">
          <cell r="J8900">
            <v>28150</v>
          </cell>
          <cell r="K8900" t="str">
            <v>Mount Pleasant High School</v>
          </cell>
          <cell r="L8900">
            <v>28</v>
          </cell>
        </row>
        <row r="8901">
          <cell r="J8901">
            <v>28182</v>
          </cell>
          <cell r="K8901" t="str">
            <v>Governor Christopher DelSesto Middle School</v>
          </cell>
          <cell r="L8901">
            <v>28</v>
          </cell>
        </row>
        <row r="8902">
          <cell r="J8902">
            <v>98105</v>
          </cell>
          <cell r="K8902" t="str">
            <v>Richmond Elementary School</v>
          </cell>
          <cell r="L8902">
            <v>98</v>
          </cell>
        </row>
        <row r="8903">
          <cell r="J8903">
            <v>98107</v>
          </cell>
          <cell r="K8903" t="str">
            <v>Hope Valley Elementary School</v>
          </cell>
          <cell r="L8903">
            <v>98</v>
          </cell>
        </row>
        <row r="8904">
          <cell r="J8904">
            <v>8114</v>
          </cell>
          <cell r="K8904" t="str">
            <v>Cumberland High School</v>
          </cell>
          <cell r="L8904">
            <v>8</v>
          </cell>
        </row>
        <row r="8905">
          <cell r="J8905">
            <v>35134</v>
          </cell>
          <cell r="K8905" t="str">
            <v>Pilgrim High School</v>
          </cell>
          <cell r="L8905">
            <v>35</v>
          </cell>
        </row>
        <row r="8906">
          <cell r="J8906">
            <v>32108</v>
          </cell>
          <cell r="K8906" t="str">
            <v>South Kingstown High School</v>
          </cell>
          <cell r="L8906">
            <v>32</v>
          </cell>
        </row>
        <row r="8907">
          <cell r="J8907">
            <v>27111</v>
          </cell>
          <cell r="K8907" t="str">
            <v>Melville Elementary School</v>
          </cell>
          <cell r="L8907">
            <v>27</v>
          </cell>
        </row>
        <row r="8908">
          <cell r="J8908">
            <v>4190</v>
          </cell>
          <cell r="K8908" t="str">
            <v>Central Falls Schools</v>
          </cell>
          <cell r="L8908">
            <v>4</v>
          </cell>
        </row>
        <row r="8909">
          <cell r="J8909">
            <v>35114</v>
          </cell>
          <cell r="K8909" t="str">
            <v>Greenwood School</v>
          </cell>
          <cell r="L8909">
            <v>35</v>
          </cell>
        </row>
        <row r="8910">
          <cell r="J8910">
            <v>98101</v>
          </cell>
          <cell r="K8910" t="str">
            <v xml:space="preserve">Chariho Regional High School                      </v>
          </cell>
          <cell r="L8910">
            <v>98</v>
          </cell>
        </row>
        <row r="8911">
          <cell r="J8911">
            <v>98103</v>
          </cell>
          <cell r="K8911" t="str">
            <v>Chariho Regional Middle School</v>
          </cell>
          <cell r="L8911">
            <v>98</v>
          </cell>
        </row>
        <row r="8912">
          <cell r="J8912">
            <v>35131</v>
          </cell>
          <cell r="K8912" t="str">
            <v>Cedar Hill School</v>
          </cell>
          <cell r="L8912">
            <v>35</v>
          </cell>
        </row>
        <row r="8913">
          <cell r="J8913">
            <v>10130</v>
          </cell>
          <cell r="K8913" t="str">
            <v>E. Providence Area Career and Technical Center</v>
          </cell>
          <cell r="L8913">
            <v>10</v>
          </cell>
        </row>
        <row r="8914">
          <cell r="J8914">
            <v>8115</v>
          </cell>
          <cell r="K8914" t="str">
            <v>Joseph L. McCourt Middle School</v>
          </cell>
          <cell r="L8914">
            <v>8</v>
          </cell>
        </row>
        <row r="8915">
          <cell r="J8915">
            <v>8116</v>
          </cell>
          <cell r="K8915" t="str">
            <v>North Cumberland Middle School</v>
          </cell>
          <cell r="L8915">
            <v>8</v>
          </cell>
        </row>
        <row r="8916">
          <cell r="J8916">
            <v>98103</v>
          </cell>
          <cell r="K8916" t="str">
            <v>Chariho Regional Middle School</v>
          </cell>
          <cell r="L8916">
            <v>98</v>
          </cell>
        </row>
        <row r="8917">
          <cell r="J8917">
            <v>28103</v>
          </cell>
          <cell r="K8917" t="str">
            <v>Leviton Dual Language School</v>
          </cell>
          <cell r="L8917">
            <v>28</v>
          </cell>
        </row>
        <row r="8918">
          <cell r="J8918">
            <v>28103</v>
          </cell>
          <cell r="K8918" t="str">
            <v>Leviton Dual Language School</v>
          </cell>
          <cell r="L8918">
            <v>28</v>
          </cell>
        </row>
        <row r="8919">
          <cell r="J8919">
            <v>16114</v>
          </cell>
          <cell r="K8919" t="str">
            <v>Early Childhood Center</v>
          </cell>
          <cell r="L8919">
            <v>16</v>
          </cell>
        </row>
        <row r="8920">
          <cell r="J8920">
            <v>98106</v>
          </cell>
          <cell r="K8920" t="str">
            <v>Ashaway Elementary School</v>
          </cell>
          <cell r="L8920">
            <v>98</v>
          </cell>
        </row>
        <row r="8921">
          <cell r="J8921">
            <v>35119</v>
          </cell>
          <cell r="K8921" t="str">
            <v>Wyman School</v>
          </cell>
          <cell r="L8921">
            <v>35</v>
          </cell>
        </row>
        <row r="8922">
          <cell r="J8922">
            <v>35127</v>
          </cell>
          <cell r="K8922" t="str">
            <v>Sherman School</v>
          </cell>
          <cell r="L8922">
            <v>35</v>
          </cell>
        </row>
        <row r="8923">
          <cell r="J8923">
            <v>1106</v>
          </cell>
          <cell r="K8923" t="str">
            <v>Barrington High School</v>
          </cell>
          <cell r="L8923">
            <v>1</v>
          </cell>
        </row>
        <row r="8924">
          <cell r="J8924">
            <v>28181</v>
          </cell>
          <cell r="K8924" t="str">
            <v>Anthony Carnevale Elementary School</v>
          </cell>
          <cell r="L8924">
            <v>28</v>
          </cell>
        </row>
        <row r="8925">
          <cell r="J8925">
            <v>15101</v>
          </cell>
          <cell r="K8925" t="str">
            <v>Jamestown School-Lawn</v>
          </cell>
          <cell r="L8925">
            <v>15</v>
          </cell>
        </row>
        <row r="8926">
          <cell r="J8926">
            <v>15102</v>
          </cell>
          <cell r="K8926" t="str">
            <v>Jamestown School-Melrose</v>
          </cell>
          <cell r="L8926">
            <v>15</v>
          </cell>
        </row>
        <row r="8927">
          <cell r="J8927">
            <v>6109</v>
          </cell>
          <cell r="K8927" t="str">
            <v>Western Coventry School</v>
          </cell>
          <cell r="L8927">
            <v>6</v>
          </cell>
        </row>
        <row r="8928">
          <cell r="J8928">
            <v>7129</v>
          </cell>
          <cell r="K8928" t="str">
            <v xml:space="preserve">Western Hills Middle School                       </v>
          </cell>
          <cell r="L8928">
            <v>7</v>
          </cell>
        </row>
        <row r="8929">
          <cell r="J8929">
            <v>7136</v>
          </cell>
          <cell r="K8929" t="str">
            <v>Orchard Farms Elementary School</v>
          </cell>
          <cell r="L8929">
            <v>7</v>
          </cell>
        </row>
        <row r="8930">
          <cell r="J8930">
            <v>7136</v>
          </cell>
          <cell r="K8930" t="str">
            <v>Orchard Farms Elementary School</v>
          </cell>
          <cell r="L8930">
            <v>7</v>
          </cell>
        </row>
        <row r="8931">
          <cell r="J8931">
            <v>8110</v>
          </cell>
          <cell r="K8931" t="str">
            <v>John J. McLaughlin Cumberland Hill School</v>
          </cell>
          <cell r="L8931">
            <v>8</v>
          </cell>
        </row>
        <row r="8932">
          <cell r="J8932">
            <v>8110</v>
          </cell>
          <cell r="K8932" t="str">
            <v>John J. McLaughlin Cumberland Hill School</v>
          </cell>
          <cell r="L8932">
            <v>8</v>
          </cell>
        </row>
        <row r="8933">
          <cell r="J8933">
            <v>97105</v>
          </cell>
          <cell r="K8933" t="str">
            <v>Exeter-West Greenwich Regional  Junior High</v>
          </cell>
          <cell r="L8933">
            <v>97</v>
          </cell>
        </row>
        <row r="8934">
          <cell r="J8934">
            <v>19114</v>
          </cell>
          <cell r="K8934" t="str">
            <v>Joseph H. Gaudet School</v>
          </cell>
          <cell r="L8934">
            <v>19</v>
          </cell>
        </row>
        <row r="8935">
          <cell r="J8935">
            <v>28157</v>
          </cell>
          <cell r="K8935" t="str">
            <v>Lillian Feinstein Elementary, Sackett Street</v>
          </cell>
          <cell r="L8935">
            <v>28</v>
          </cell>
        </row>
        <row r="8936">
          <cell r="J8936">
            <v>28157</v>
          </cell>
          <cell r="K8936" t="str">
            <v>Lillian Feinstein Elementary, Sackett Street</v>
          </cell>
          <cell r="L8936">
            <v>28</v>
          </cell>
        </row>
        <row r="8937">
          <cell r="J8937">
            <v>9103</v>
          </cell>
          <cell r="K8937" t="str">
            <v>Archie R. Cole Middle School</v>
          </cell>
          <cell r="L8937">
            <v>9</v>
          </cell>
        </row>
        <row r="8938">
          <cell r="J8938">
            <v>28138</v>
          </cell>
          <cell r="K8938" t="str">
            <v>Robert F. Kennedy Elementary School</v>
          </cell>
          <cell r="L8938">
            <v>28</v>
          </cell>
        </row>
        <row r="8939">
          <cell r="J8939">
            <v>32114</v>
          </cell>
          <cell r="K8939" t="str">
            <v>Broad Rock Middle School</v>
          </cell>
          <cell r="L8939">
            <v>32</v>
          </cell>
        </row>
        <row r="8940">
          <cell r="J8940">
            <v>30102</v>
          </cell>
          <cell r="K8940" t="str">
            <v xml:space="preserve">Hope Elementary School                            </v>
          </cell>
          <cell r="L8940">
            <v>30</v>
          </cell>
        </row>
        <row r="8941">
          <cell r="J8941">
            <v>8114</v>
          </cell>
          <cell r="K8941" t="str">
            <v>Cumberland High School</v>
          </cell>
          <cell r="L8941">
            <v>8</v>
          </cell>
        </row>
        <row r="8942">
          <cell r="J8942">
            <v>28193</v>
          </cell>
          <cell r="K8942" t="str">
            <v>Providence Career and Technical Academy</v>
          </cell>
          <cell r="L8942">
            <v>28</v>
          </cell>
        </row>
        <row r="8943">
          <cell r="J8943">
            <v>17701</v>
          </cell>
          <cell r="K8943" t="str">
            <v>Wm. M. Davies Jr. Career-Technical  High School</v>
          </cell>
          <cell r="L8943">
            <v>40</v>
          </cell>
        </row>
        <row r="8944">
          <cell r="J8944">
            <v>26105</v>
          </cell>
          <cell r="K8944" t="str">
            <v>William E Tolman Senior High School</v>
          </cell>
          <cell r="L8944">
            <v>26</v>
          </cell>
        </row>
        <row r="8945">
          <cell r="J8945">
            <v>9106</v>
          </cell>
          <cell r="K8945" t="str">
            <v>East Greenwich High School</v>
          </cell>
          <cell r="L8945">
            <v>9</v>
          </cell>
        </row>
        <row r="8946">
          <cell r="J8946">
            <v>28135</v>
          </cell>
          <cell r="K8946" t="str">
            <v>George J. West Elementary School</v>
          </cell>
          <cell r="L8946">
            <v>28</v>
          </cell>
        </row>
        <row r="8947">
          <cell r="J8947">
            <v>28150</v>
          </cell>
          <cell r="K8947" t="str">
            <v>Mount Pleasant High School</v>
          </cell>
          <cell r="L8947">
            <v>28</v>
          </cell>
        </row>
        <row r="8948">
          <cell r="J8948">
            <v>96107</v>
          </cell>
          <cell r="K8948" t="str">
            <v>Mt. Hope High School</v>
          </cell>
          <cell r="L8948">
            <v>96</v>
          </cell>
        </row>
        <row r="8949">
          <cell r="J8949">
            <v>28140</v>
          </cell>
          <cell r="K8949" t="str">
            <v>Carl G. Lauro Elementary School</v>
          </cell>
          <cell r="L8949">
            <v>28</v>
          </cell>
        </row>
        <row r="8950">
          <cell r="J8950">
            <v>1108</v>
          </cell>
          <cell r="K8950" t="str">
            <v>Barrington Middle School</v>
          </cell>
          <cell r="L8950">
            <v>1</v>
          </cell>
        </row>
        <row r="8951">
          <cell r="J8951">
            <v>28106</v>
          </cell>
          <cell r="K8951" t="str">
            <v>Frank D. Spaziano Elementary School Annex</v>
          </cell>
          <cell r="L8951">
            <v>28</v>
          </cell>
        </row>
        <row r="8952">
          <cell r="J8952">
            <v>28106</v>
          </cell>
          <cell r="K8952" t="str">
            <v>Frank D. Spaziano Elementary School Annex</v>
          </cell>
          <cell r="L8952">
            <v>28</v>
          </cell>
        </row>
        <row r="8953">
          <cell r="J8953">
            <v>28149</v>
          </cell>
          <cell r="K8953" t="str">
            <v>Hope High School</v>
          </cell>
          <cell r="L8953">
            <v>28</v>
          </cell>
        </row>
        <row r="8954">
          <cell r="J8954">
            <v>36103</v>
          </cell>
          <cell r="K8954" t="str">
            <v>Westerly Middle School</v>
          </cell>
          <cell r="L8954">
            <v>36</v>
          </cell>
        </row>
        <row r="8955">
          <cell r="J8955">
            <v>98103</v>
          </cell>
          <cell r="K8955" t="str">
            <v>Chariho Regional Middle School</v>
          </cell>
          <cell r="L8955">
            <v>98</v>
          </cell>
        </row>
        <row r="8956">
          <cell r="J8956">
            <v>33108</v>
          </cell>
          <cell r="K8956" t="str">
            <v>Tiverton High School</v>
          </cell>
          <cell r="L8956">
            <v>33</v>
          </cell>
        </row>
        <row r="8957">
          <cell r="J8957">
            <v>32103</v>
          </cell>
          <cell r="K8957" t="str">
            <v>Wakefield Elementary School</v>
          </cell>
          <cell r="L8957">
            <v>32</v>
          </cell>
        </row>
        <row r="8958">
          <cell r="J8958">
            <v>28613</v>
          </cell>
          <cell r="K8958" t="str">
            <v>The Hope Academy</v>
          </cell>
          <cell r="L8958">
            <v>68</v>
          </cell>
        </row>
        <row r="8959">
          <cell r="J8959">
            <v>35139</v>
          </cell>
          <cell r="K8959" t="str">
            <v>Winman Middle School</v>
          </cell>
          <cell r="L8959">
            <v>35</v>
          </cell>
        </row>
        <row r="8960">
          <cell r="J8960">
            <v>28156</v>
          </cell>
          <cell r="K8960" t="str">
            <v>Robert L Bailey IV, Elementary School</v>
          </cell>
          <cell r="L8960">
            <v>28</v>
          </cell>
        </row>
        <row r="8961">
          <cell r="J8961">
            <v>15101</v>
          </cell>
          <cell r="K8961" t="str">
            <v>Jamestown School-Lawn</v>
          </cell>
          <cell r="L8961">
            <v>15</v>
          </cell>
        </row>
        <row r="8962">
          <cell r="J8962">
            <v>28134</v>
          </cell>
          <cell r="K8962" t="str">
            <v>Frank D. Spaziano Elementary School</v>
          </cell>
          <cell r="L8962">
            <v>28</v>
          </cell>
        </row>
        <row r="8963">
          <cell r="J8963">
            <v>28134</v>
          </cell>
          <cell r="K8963" t="str">
            <v>Frank D. Spaziano Elementary School</v>
          </cell>
          <cell r="L8963">
            <v>28</v>
          </cell>
        </row>
        <row r="8964">
          <cell r="J8964">
            <v>39120</v>
          </cell>
          <cell r="K8964" t="str">
            <v>Leo A. Savoie School</v>
          </cell>
          <cell r="L8964">
            <v>39</v>
          </cell>
        </row>
        <row r="8965">
          <cell r="J8965">
            <v>28144</v>
          </cell>
          <cell r="K8965" t="str">
            <v>Gilbert Stuart Middle School</v>
          </cell>
          <cell r="L8965">
            <v>28</v>
          </cell>
        </row>
        <row r="8966">
          <cell r="J8966">
            <v>28144</v>
          </cell>
          <cell r="K8966" t="str">
            <v>Gilbert Stuart Middle School</v>
          </cell>
          <cell r="L8966">
            <v>28</v>
          </cell>
        </row>
        <row r="8967">
          <cell r="J8967">
            <v>28189</v>
          </cell>
          <cell r="K8967" t="str">
            <v>William B. Cooley, Sr. High School and the Provide</v>
          </cell>
          <cell r="L8967">
            <v>28</v>
          </cell>
        </row>
        <row r="8968">
          <cell r="J8968">
            <v>7126</v>
          </cell>
          <cell r="K8968" t="str">
            <v xml:space="preserve">Cranston High School West                         </v>
          </cell>
          <cell r="L8968">
            <v>7</v>
          </cell>
        </row>
        <row r="8969">
          <cell r="J8969">
            <v>7126</v>
          </cell>
          <cell r="K8969" t="str">
            <v xml:space="preserve">Cranston High School West                         </v>
          </cell>
          <cell r="L8969">
            <v>7</v>
          </cell>
        </row>
        <row r="8970">
          <cell r="J8970">
            <v>1106</v>
          </cell>
          <cell r="K8970" t="str">
            <v>Barrington High School</v>
          </cell>
          <cell r="L8970">
            <v>1</v>
          </cell>
        </row>
        <row r="8971">
          <cell r="J8971">
            <v>39131</v>
          </cell>
          <cell r="K8971" t="str">
            <v>Woonsocket Middle School at Hamlet</v>
          </cell>
          <cell r="L8971">
            <v>39</v>
          </cell>
        </row>
        <row r="8972">
          <cell r="J8972">
            <v>3109</v>
          </cell>
          <cell r="K8972" t="str">
            <v>Burrillville High School</v>
          </cell>
          <cell r="L8972">
            <v>3</v>
          </cell>
        </row>
        <row r="8973">
          <cell r="J8973">
            <v>3109</v>
          </cell>
          <cell r="K8973" t="str">
            <v>Burrillville High School</v>
          </cell>
          <cell r="L8973">
            <v>3</v>
          </cell>
        </row>
        <row r="8974">
          <cell r="J8974">
            <v>26103</v>
          </cell>
          <cell r="K8974" t="str">
            <v>Joseph Jenks Middle School</v>
          </cell>
          <cell r="L8974">
            <v>26</v>
          </cell>
        </row>
        <row r="8975">
          <cell r="J8975">
            <v>23110</v>
          </cell>
          <cell r="K8975" t="str">
            <v>Forest Park Elementary School</v>
          </cell>
          <cell r="L8975">
            <v>23</v>
          </cell>
        </row>
        <row r="8976">
          <cell r="J8976">
            <v>25108</v>
          </cell>
          <cell r="K8976" t="str">
            <v>North Smithfield High School</v>
          </cell>
          <cell r="L8976">
            <v>25</v>
          </cell>
        </row>
        <row r="8977">
          <cell r="J8977">
            <v>25109</v>
          </cell>
          <cell r="K8977" t="str">
            <v>North Smithfield Middle School</v>
          </cell>
          <cell r="L8977">
            <v>25</v>
          </cell>
        </row>
        <row r="8978">
          <cell r="J8978">
            <v>96113</v>
          </cell>
          <cell r="K8978" t="str">
            <v>Hugh Cole School</v>
          </cell>
          <cell r="L8978">
            <v>96</v>
          </cell>
        </row>
        <row r="8979">
          <cell r="J8979">
            <v>28193</v>
          </cell>
          <cell r="K8979" t="str">
            <v>Providence Career and Technical Academy</v>
          </cell>
          <cell r="L8979">
            <v>28</v>
          </cell>
        </row>
        <row r="8980">
          <cell r="J8980">
            <v>19190</v>
          </cell>
          <cell r="K8980" t="str">
            <v>Middletown Public Schools</v>
          </cell>
          <cell r="L8980">
            <v>19</v>
          </cell>
        </row>
        <row r="8981">
          <cell r="J8981">
            <v>28153</v>
          </cell>
          <cell r="K8981" t="str">
            <v>William D'Abate Elementary School</v>
          </cell>
          <cell r="L8981">
            <v>28</v>
          </cell>
        </row>
        <row r="8982">
          <cell r="J8982">
            <v>28190</v>
          </cell>
          <cell r="K8982" t="str">
            <v>Providence Public Schools</v>
          </cell>
          <cell r="L8982">
            <v>28</v>
          </cell>
        </row>
        <row r="8983">
          <cell r="J8983">
            <v>28153</v>
          </cell>
          <cell r="K8983" t="str">
            <v>William D'Abate Elementary School</v>
          </cell>
          <cell r="L8983">
            <v>28</v>
          </cell>
        </row>
        <row r="8984">
          <cell r="J8984">
            <v>28190</v>
          </cell>
          <cell r="K8984" t="str">
            <v>Providence Public Schools</v>
          </cell>
          <cell r="L8984">
            <v>28</v>
          </cell>
        </row>
        <row r="8985">
          <cell r="J8985">
            <v>32113</v>
          </cell>
          <cell r="K8985" t="str">
            <v>Matunuck School</v>
          </cell>
          <cell r="L8985">
            <v>32</v>
          </cell>
        </row>
        <row r="8986">
          <cell r="J8986">
            <v>39123</v>
          </cell>
          <cell r="K8986" t="str">
            <v>Woonsocket High School</v>
          </cell>
          <cell r="L8986">
            <v>39</v>
          </cell>
        </row>
        <row r="8987">
          <cell r="J8987">
            <v>36103</v>
          </cell>
          <cell r="K8987" t="str">
            <v>Westerly Middle School</v>
          </cell>
          <cell r="L8987">
            <v>36</v>
          </cell>
        </row>
        <row r="8988">
          <cell r="J8988">
            <v>8109</v>
          </cell>
          <cell r="K8988" t="str">
            <v>Community School</v>
          </cell>
          <cell r="L8988">
            <v>8</v>
          </cell>
        </row>
        <row r="8989">
          <cell r="J8989">
            <v>20104</v>
          </cell>
          <cell r="K8989" t="str">
            <v>Narragansett High School</v>
          </cell>
          <cell r="L8989">
            <v>20</v>
          </cell>
        </row>
        <row r="8990">
          <cell r="J8990">
            <v>8116</v>
          </cell>
          <cell r="K8990" t="str">
            <v>North Cumberland Middle School</v>
          </cell>
          <cell r="L8990">
            <v>8</v>
          </cell>
        </row>
        <row r="8991">
          <cell r="J8991">
            <v>8116</v>
          </cell>
          <cell r="K8991" t="str">
            <v>North Cumberland Middle School</v>
          </cell>
          <cell r="L8991">
            <v>8</v>
          </cell>
        </row>
        <row r="8992">
          <cell r="J8992">
            <v>28170</v>
          </cell>
          <cell r="K8992" t="str">
            <v>Times2 Academy</v>
          </cell>
          <cell r="L8992">
            <v>28</v>
          </cell>
        </row>
        <row r="8993">
          <cell r="J8993">
            <v>28182</v>
          </cell>
          <cell r="K8993" t="str">
            <v>Governor Christopher DelSesto Middle School</v>
          </cell>
          <cell r="L8993">
            <v>28</v>
          </cell>
        </row>
        <row r="8994">
          <cell r="J8994">
            <v>7122</v>
          </cell>
          <cell r="K8994" t="str">
            <v xml:space="preserve">Garden City School                                </v>
          </cell>
          <cell r="L8994">
            <v>7</v>
          </cell>
        </row>
        <row r="8995">
          <cell r="J8995">
            <v>28153</v>
          </cell>
          <cell r="K8995" t="str">
            <v>William D'Abate Elementary School</v>
          </cell>
          <cell r="L8995">
            <v>28</v>
          </cell>
        </row>
        <row r="8996">
          <cell r="J8996">
            <v>28153</v>
          </cell>
          <cell r="K8996" t="str">
            <v>William D'Abate Elementary School</v>
          </cell>
          <cell r="L8996">
            <v>28</v>
          </cell>
        </row>
        <row r="8997">
          <cell r="J8997">
            <v>15102</v>
          </cell>
          <cell r="K8997" t="str">
            <v>Jamestown School-Melrose</v>
          </cell>
          <cell r="L8997">
            <v>15</v>
          </cell>
        </row>
        <row r="8998">
          <cell r="J8998">
            <v>28116</v>
          </cell>
          <cell r="K8998" t="str">
            <v>Alan Shawn Feinstein Elementary at Broad Street</v>
          </cell>
          <cell r="L8998">
            <v>28</v>
          </cell>
        </row>
        <row r="8999">
          <cell r="J8999">
            <v>8115</v>
          </cell>
          <cell r="K8999" t="str">
            <v>Joseph L. McCourt Middle School</v>
          </cell>
          <cell r="L8999">
            <v>8</v>
          </cell>
        </row>
        <row r="9000">
          <cell r="J9000">
            <v>9103</v>
          </cell>
          <cell r="K9000" t="str">
            <v>Archie R. Cole Middle School</v>
          </cell>
          <cell r="L9000">
            <v>9</v>
          </cell>
        </row>
        <row r="9001">
          <cell r="J9001">
            <v>28113</v>
          </cell>
          <cell r="K9001" t="str">
            <v>Dr. Jorge Alvarez High School</v>
          </cell>
          <cell r="L9001">
            <v>28</v>
          </cell>
        </row>
        <row r="9002">
          <cell r="J9002">
            <v>19114</v>
          </cell>
          <cell r="K9002" t="str">
            <v>Joseph H. Gaudet School</v>
          </cell>
          <cell r="L9002">
            <v>19</v>
          </cell>
        </row>
        <row r="9003">
          <cell r="J9003">
            <v>22101</v>
          </cell>
          <cell r="K9003" t="str">
            <v>Block Island School</v>
          </cell>
          <cell r="L9003">
            <v>22</v>
          </cell>
        </row>
        <row r="9004">
          <cell r="J9004">
            <v>35114</v>
          </cell>
          <cell r="K9004" t="str">
            <v>Greenwood School</v>
          </cell>
          <cell r="L9004">
            <v>35</v>
          </cell>
        </row>
        <row r="9005">
          <cell r="J9005">
            <v>7126</v>
          </cell>
          <cell r="K9005" t="str">
            <v xml:space="preserve">Cranston High School West                         </v>
          </cell>
          <cell r="L9005">
            <v>7</v>
          </cell>
        </row>
        <row r="9006">
          <cell r="J9006">
            <v>36190</v>
          </cell>
          <cell r="K9006" t="str">
            <v>Westerly Public Schools</v>
          </cell>
          <cell r="L9006">
            <v>36</v>
          </cell>
        </row>
        <row r="9007">
          <cell r="J9007">
            <v>28601</v>
          </cell>
          <cell r="K9007" t="str">
            <v>Highlander Charter School</v>
          </cell>
          <cell r="L9007">
            <v>48</v>
          </cell>
        </row>
        <row r="9008">
          <cell r="J9008">
            <v>28153</v>
          </cell>
          <cell r="K9008" t="str">
            <v>William D'Abate Elementary School</v>
          </cell>
          <cell r="L9008">
            <v>28</v>
          </cell>
        </row>
        <row r="9009">
          <cell r="J9009">
            <v>28153</v>
          </cell>
          <cell r="K9009" t="str">
            <v>William D'Abate Elementary School</v>
          </cell>
          <cell r="L9009">
            <v>28</v>
          </cell>
        </row>
        <row r="9010">
          <cell r="J9010">
            <v>28143</v>
          </cell>
          <cell r="K9010" t="str">
            <v>Nathan Bishop Middle School</v>
          </cell>
          <cell r="L9010">
            <v>28</v>
          </cell>
        </row>
        <row r="9011">
          <cell r="J9011">
            <v>27106</v>
          </cell>
          <cell r="K9011" t="str">
            <v>Portsmouth High School</v>
          </cell>
          <cell r="L9011">
            <v>27</v>
          </cell>
        </row>
        <row r="9012">
          <cell r="J9012">
            <v>28162</v>
          </cell>
          <cell r="K9012" t="str">
            <v>The Sgt. Cornel Young, Jr &amp; Charlotte Woods Elemen</v>
          </cell>
          <cell r="L9012">
            <v>28</v>
          </cell>
        </row>
        <row r="9013">
          <cell r="J9013">
            <v>28162</v>
          </cell>
          <cell r="K9013" t="str">
            <v>The Sgt. Cornel Young, Jr &amp; Charlotte Woods Elemen</v>
          </cell>
          <cell r="L9013">
            <v>28</v>
          </cell>
        </row>
        <row r="9014">
          <cell r="J9014">
            <v>25109</v>
          </cell>
          <cell r="K9014" t="str">
            <v>North Smithfield Middle School</v>
          </cell>
          <cell r="L9014">
            <v>25</v>
          </cell>
        </row>
        <row r="9015">
          <cell r="J9015">
            <v>1108</v>
          </cell>
          <cell r="K9015" t="str">
            <v>Barrington Middle School</v>
          </cell>
          <cell r="L9015">
            <v>1</v>
          </cell>
        </row>
        <row r="9016">
          <cell r="J9016">
            <v>28602</v>
          </cell>
          <cell r="K9016" t="str">
            <v>Paul Cuffee Charter School</v>
          </cell>
          <cell r="L9016">
            <v>51</v>
          </cell>
        </row>
        <row r="9017">
          <cell r="J9017">
            <v>31108</v>
          </cell>
          <cell r="K9017" t="str">
            <v>Raymond C. LaPerche School</v>
          </cell>
          <cell r="L9017">
            <v>31</v>
          </cell>
        </row>
        <row r="9018">
          <cell r="J9018">
            <v>38106</v>
          </cell>
          <cell r="K9018" t="str">
            <v>West Warwick Senior High School</v>
          </cell>
          <cell r="L9018">
            <v>38</v>
          </cell>
        </row>
        <row r="9019">
          <cell r="J9019">
            <v>9107</v>
          </cell>
          <cell r="K9019" t="str">
            <v>Meadowbrook Farms School</v>
          </cell>
          <cell r="L9019">
            <v>9</v>
          </cell>
        </row>
        <row r="9020">
          <cell r="J9020">
            <v>28170</v>
          </cell>
          <cell r="K9020" t="str">
            <v>Times2 Academy</v>
          </cell>
          <cell r="L9020">
            <v>28</v>
          </cell>
        </row>
        <row r="9021">
          <cell r="J9021">
            <v>28170</v>
          </cell>
          <cell r="K9021" t="str">
            <v>Times2 Academy</v>
          </cell>
          <cell r="L9021">
            <v>28</v>
          </cell>
        </row>
        <row r="9022">
          <cell r="J9022">
            <v>39123</v>
          </cell>
          <cell r="K9022" t="str">
            <v>Woonsocket High School</v>
          </cell>
          <cell r="L9022">
            <v>39</v>
          </cell>
        </row>
        <row r="9023">
          <cell r="J9023">
            <v>39123</v>
          </cell>
          <cell r="K9023" t="str">
            <v>Woonsocket High School</v>
          </cell>
          <cell r="L9023">
            <v>39</v>
          </cell>
        </row>
        <row r="9024">
          <cell r="J9024">
            <v>28134</v>
          </cell>
          <cell r="K9024" t="str">
            <v>Frank D. Spaziano Elementary School</v>
          </cell>
          <cell r="L9024">
            <v>28</v>
          </cell>
        </row>
        <row r="9025">
          <cell r="J9025">
            <v>28134</v>
          </cell>
          <cell r="K9025" t="str">
            <v>Frank D. Spaziano Elementary School</v>
          </cell>
          <cell r="L9025">
            <v>28</v>
          </cell>
        </row>
        <row r="9026">
          <cell r="J9026">
            <v>7126</v>
          </cell>
          <cell r="K9026" t="str">
            <v xml:space="preserve">Cranston High School West                         </v>
          </cell>
          <cell r="L9026">
            <v>7</v>
          </cell>
        </row>
        <row r="9027">
          <cell r="J9027">
            <v>9103</v>
          </cell>
          <cell r="K9027" t="str">
            <v>Archie R. Cole Middle School</v>
          </cell>
          <cell r="L9027">
            <v>9</v>
          </cell>
        </row>
        <row r="9028">
          <cell r="J9028">
            <v>98103</v>
          </cell>
          <cell r="K9028" t="str">
            <v>Chariho Regional Middle School</v>
          </cell>
          <cell r="L9028">
            <v>98</v>
          </cell>
        </row>
        <row r="9029">
          <cell r="J9029">
            <v>98103</v>
          </cell>
          <cell r="K9029" t="str">
            <v>Chariho Regional Middle School</v>
          </cell>
          <cell r="L9029">
            <v>98</v>
          </cell>
        </row>
        <row r="9030">
          <cell r="J9030">
            <v>6119</v>
          </cell>
          <cell r="K9030" t="str">
            <v>Coventry High School</v>
          </cell>
          <cell r="L9030">
            <v>6</v>
          </cell>
        </row>
        <row r="9031">
          <cell r="J9031">
            <v>28613</v>
          </cell>
          <cell r="K9031" t="str">
            <v>The Hope Academy</v>
          </cell>
          <cell r="L9031">
            <v>68</v>
          </cell>
        </row>
        <row r="9032">
          <cell r="J9032">
            <v>25110</v>
          </cell>
          <cell r="K9032" t="str">
            <v>North Smithfield Elementary School</v>
          </cell>
          <cell r="L9032">
            <v>25</v>
          </cell>
        </row>
        <row r="9033">
          <cell r="J9033">
            <v>28703</v>
          </cell>
          <cell r="K9033" t="str">
            <v>Metropolitan Regional Career and Technical Center</v>
          </cell>
          <cell r="L9033">
            <v>60</v>
          </cell>
        </row>
        <row r="9034">
          <cell r="J9034">
            <v>35141</v>
          </cell>
          <cell r="K9034" t="str">
            <v>West Bay Collaborative</v>
          </cell>
          <cell r="L9034">
            <v>76</v>
          </cell>
        </row>
        <row r="9035">
          <cell r="J9035">
            <v>1103</v>
          </cell>
          <cell r="K9035" t="str">
            <v>Primrose Hill School</v>
          </cell>
          <cell r="L9035">
            <v>1</v>
          </cell>
        </row>
        <row r="9036">
          <cell r="J9036">
            <v>28140</v>
          </cell>
          <cell r="K9036" t="str">
            <v>Carl G. Lauro Elementary School</v>
          </cell>
          <cell r="L9036">
            <v>28</v>
          </cell>
        </row>
        <row r="9037">
          <cell r="J9037">
            <v>32108</v>
          </cell>
          <cell r="K9037" t="str">
            <v>South Kingstown High School</v>
          </cell>
          <cell r="L9037">
            <v>32</v>
          </cell>
        </row>
        <row r="9038">
          <cell r="J9038">
            <v>7126</v>
          </cell>
          <cell r="K9038" t="str">
            <v xml:space="preserve">Cranston High School West                         </v>
          </cell>
          <cell r="L9038">
            <v>7</v>
          </cell>
        </row>
        <row r="9039">
          <cell r="J9039">
            <v>30102</v>
          </cell>
          <cell r="K9039" t="str">
            <v xml:space="preserve">Hope Elementary School                            </v>
          </cell>
          <cell r="L9039">
            <v>30</v>
          </cell>
        </row>
        <row r="9040">
          <cell r="J9040">
            <v>30102</v>
          </cell>
          <cell r="K9040" t="str">
            <v xml:space="preserve">Hope Elementary School                            </v>
          </cell>
          <cell r="L9040">
            <v>30</v>
          </cell>
        </row>
        <row r="9041">
          <cell r="J9041">
            <v>30103</v>
          </cell>
          <cell r="K9041" t="str">
            <v>Clayville Elementary School</v>
          </cell>
          <cell r="L9041">
            <v>30</v>
          </cell>
        </row>
        <row r="9042">
          <cell r="J9042">
            <v>30103</v>
          </cell>
          <cell r="K9042" t="str">
            <v>Clayville Elementary School</v>
          </cell>
          <cell r="L9042">
            <v>30</v>
          </cell>
        </row>
        <row r="9043">
          <cell r="J9043">
            <v>30103</v>
          </cell>
          <cell r="K9043" t="str">
            <v>Clayville Elementary School</v>
          </cell>
          <cell r="L9043">
            <v>30</v>
          </cell>
        </row>
        <row r="9044">
          <cell r="J9044">
            <v>30106</v>
          </cell>
          <cell r="K9044" t="str">
            <v>North Scituate Elementary School</v>
          </cell>
          <cell r="L9044">
            <v>30</v>
          </cell>
        </row>
        <row r="9045">
          <cell r="J9045">
            <v>30106</v>
          </cell>
          <cell r="K9045" t="str">
            <v>North Scituate Elementary School</v>
          </cell>
          <cell r="L9045">
            <v>30</v>
          </cell>
        </row>
        <row r="9046">
          <cell r="J9046">
            <v>1106</v>
          </cell>
          <cell r="K9046" t="str">
            <v>Barrington High School</v>
          </cell>
          <cell r="L9046">
            <v>1</v>
          </cell>
        </row>
        <row r="9047">
          <cell r="J9047">
            <v>6104</v>
          </cell>
          <cell r="K9047" t="str">
            <v>Alan Shawn Feinstein Middle School Of Coventry</v>
          </cell>
          <cell r="L9047">
            <v>6</v>
          </cell>
        </row>
        <row r="9048">
          <cell r="J9048">
            <v>7122</v>
          </cell>
          <cell r="K9048" t="str">
            <v xml:space="preserve">Garden City School                                </v>
          </cell>
          <cell r="L9048">
            <v>7</v>
          </cell>
        </row>
        <row r="9049">
          <cell r="J9049">
            <v>7122</v>
          </cell>
          <cell r="K9049" t="str">
            <v xml:space="preserve">Garden City School                                </v>
          </cell>
          <cell r="L9049">
            <v>7</v>
          </cell>
        </row>
        <row r="9050">
          <cell r="J9050">
            <v>7190</v>
          </cell>
          <cell r="K9050" t="str">
            <v>Cranston Public Schools</v>
          </cell>
          <cell r="L9050">
            <v>7</v>
          </cell>
        </row>
        <row r="9051">
          <cell r="J9051">
            <v>26107</v>
          </cell>
          <cell r="K9051" t="str">
            <v>Lyman B. Goff Middle School</v>
          </cell>
          <cell r="L9051">
            <v>26</v>
          </cell>
        </row>
        <row r="9052">
          <cell r="J9052">
            <v>9106</v>
          </cell>
          <cell r="K9052" t="str">
            <v>East Greenwich High School</v>
          </cell>
          <cell r="L9052">
            <v>9</v>
          </cell>
        </row>
        <row r="9053">
          <cell r="J9053">
            <v>9106</v>
          </cell>
          <cell r="K9053" t="str">
            <v>East Greenwich High School</v>
          </cell>
          <cell r="L9053">
            <v>9</v>
          </cell>
        </row>
        <row r="9054">
          <cell r="J9054">
            <v>17110</v>
          </cell>
          <cell r="K9054" t="str">
            <v>Lincoln Senior High School</v>
          </cell>
          <cell r="L9054">
            <v>17</v>
          </cell>
        </row>
        <row r="9055">
          <cell r="J9055">
            <v>8120</v>
          </cell>
          <cell r="K9055" t="str">
            <v>Northern RI Collaborative</v>
          </cell>
          <cell r="L9055">
            <v>75</v>
          </cell>
        </row>
        <row r="9056">
          <cell r="J9056">
            <v>7113</v>
          </cell>
          <cell r="K9056" t="str">
            <v>Cranston High School East</v>
          </cell>
          <cell r="L9056">
            <v>7</v>
          </cell>
        </row>
        <row r="9057">
          <cell r="J9057">
            <v>17110</v>
          </cell>
          <cell r="K9057" t="str">
            <v>Lincoln Senior High School</v>
          </cell>
          <cell r="L9057">
            <v>17</v>
          </cell>
        </row>
        <row r="9058">
          <cell r="J9058">
            <v>32108</v>
          </cell>
          <cell r="K9058" t="str">
            <v>South Kingstown High School</v>
          </cell>
          <cell r="L9058">
            <v>32</v>
          </cell>
        </row>
        <row r="9059">
          <cell r="J9059">
            <v>98105</v>
          </cell>
          <cell r="K9059" t="str">
            <v>Richmond Elementary School</v>
          </cell>
          <cell r="L9059">
            <v>98</v>
          </cell>
        </row>
        <row r="9060">
          <cell r="J9060">
            <v>31109</v>
          </cell>
          <cell r="K9060" t="str">
            <v>Vincent J. Gallagher Middle School</v>
          </cell>
          <cell r="L9060">
            <v>31</v>
          </cell>
        </row>
        <row r="9061">
          <cell r="J9061">
            <v>17113</v>
          </cell>
          <cell r="K9061" t="str">
            <v>Northern Lincoln Elementary School</v>
          </cell>
          <cell r="L9061">
            <v>17</v>
          </cell>
        </row>
        <row r="9062">
          <cell r="J9062">
            <v>98101</v>
          </cell>
          <cell r="K9062" t="str">
            <v xml:space="preserve">Chariho Regional High School                      </v>
          </cell>
          <cell r="L9062">
            <v>98</v>
          </cell>
        </row>
        <row r="9063">
          <cell r="J9063">
            <v>97106</v>
          </cell>
          <cell r="K9063" t="str">
            <v>Exeter-West Greenwich Regional High School</v>
          </cell>
          <cell r="L9063">
            <v>97</v>
          </cell>
        </row>
        <row r="9064">
          <cell r="J9064">
            <v>97106</v>
          </cell>
          <cell r="K9064" t="str">
            <v>Exeter-West Greenwich Regional High School</v>
          </cell>
          <cell r="L9064">
            <v>97</v>
          </cell>
        </row>
        <row r="9065">
          <cell r="J9065">
            <v>35138</v>
          </cell>
          <cell r="K9065" t="str">
            <v>Toll Gate High School</v>
          </cell>
          <cell r="L9065">
            <v>35</v>
          </cell>
        </row>
        <row r="9066">
          <cell r="J9066">
            <v>28602</v>
          </cell>
          <cell r="K9066" t="str">
            <v>Paul Cuffee Charter School</v>
          </cell>
          <cell r="L9066">
            <v>51</v>
          </cell>
        </row>
        <row r="9067">
          <cell r="J9067">
            <v>28602</v>
          </cell>
          <cell r="K9067" t="str">
            <v>Paul Cuffee Charter School</v>
          </cell>
          <cell r="L9067">
            <v>51</v>
          </cell>
        </row>
        <row r="9068">
          <cell r="J9068">
            <v>7190</v>
          </cell>
          <cell r="K9068" t="str">
            <v>Cranston Public Schools</v>
          </cell>
          <cell r="L9068">
            <v>7</v>
          </cell>
        </row>
        <row r="9069">
          <cell r="J9069">
            <v>7190</v>
          </cell>
          <cell r="K9069" t="str">
            <v>Cranston Public Schools</v>
          </cell>
          <cell r="L9069">
            <v>7</v>
          </cell>
        </row>
        <row r="9070">
          <cell r="J9070">
            <v>7190</v>
          </cell>
          <cell r="K9070" t="str">
            <v>Cranston Public Schools</v>
          </cell>
          <cell r="L9070">
            <v>7</v>
          </cell>
        </row>
        <row r="9071">
          <cell r="J9071">
            <v>28156</v>
          </cell>
          <cell r="K9071" t="str">
            <v>Robert L Bailey IV, Elementary School</v>
          </cell>
          <cell r="L9071">
            <v>28</v>
          </cell>
        </row>
        <row r="9072">
          <cell r="J9072">
            <v>6119</v>
          </cell>
          <cell r="K9072" t="str">
            <v>Coventry High School</v>
          </cell>
          <cell r="L9072">
            <v>6</v>
          </cell>
        </row>
        <row r="9073">
          <cell r="J9073">
            <v>35134</v>
          </cell>
          <cell r="K9073" t="str">
            <v>Pilgrim High School</v>
          </cell>
          <cell r="L9073">
            <v>35</v>
          </cell>
        </row>
        <row r="9074">
          <cell r="J9074">
            <v>28103</v>
          </cell>
          <cell r="K9074" t="str">
            <v>Leviton Dual Language School</v>
          </cell>
          <cell r="L9074">
            <v>28</v>
          </cell>
        </row>
        <row r="9075">
          <cell r="J9075">
            <v>28103</v>
          </cell>
          <cell r="K9075" t="str">
            <v>Leviton Dual Language School</v>
          </cell>
          <cell r="L9075">
            <v>28</v>
          </cell>
        </row>
        <row r="9076">
          <cell r="J9076">
            <v>96112</v>
          </cell>
          <cell r="K9076" t="str">
            <v>Kickemuit Middle School</v>
          </cell>
          <cell r="L9076">
            <v>96</v>
          </cell>
        </row>
        <row r="9077">
          <cell r="J9077">
            <v>28703</v>
          </cell>
          <cell r="K9077" t="str">
            <v>Metropolitan Regional Career and Technical Center</v>
          </cell>
          <cell r="L9077">
            <v>60</v>
          </cell>
        </row>
        <row r="9078">
          <cell r="J9078">
            <v>6121</v>
          </cell>
          <cell r="K9078" t="str">
            <v>Washington Oak School</v>
          </cell>
          <cell r="L9078">
            <v>6</v>
          </cell>
        </row>
        <row r="9079">
          <cell r="J9079">
            <v>9107</v>
          </cell>
          <cell r="K9079" t="str">
            <v>Meadowbrook Farms School</v>
          </cell>
          <cell r="L9079">
            <v>9</v>
          </cell>
        </row>
        <row r="9080">
          <cell r="J9080">
            <v>35139</v>
          </cell>
          <cell r="K9080" t="str">
            <v>Winman Middle School</v>
          </cell>
          <cell r="L9080">
            <v>35</v>
          </cell>
        </row>
        <row r="9081">
          <cell r="J9081">
            <v>30104</v>
          </cell>
          <cell r="K9081" t="str">
            <v>Scituate High School</v>
          </cell>
          <cell r="L9081">
            <v>30</v>
          </cell>
        </row>
        <row r="9082">
          <cell r="J9082">
            <v>8114</v>
          </cell>
          <cell r="K9082" t="str">
            <v>Cumberland High School</v>
          </cell>
          <cell r="L9082">
            <v>8</v>
          </cell>
        </row>
        <row r="9083">
          <cell r="J9083">
            <v>35138</v>
          </cell>
          <cell r="K9083" t="str">
            <v>Toll Gate High School</v>
          </cell>
          <cell r="L9083">
            <v>35</v>
          </cell>
        </row>
        <row r="9084">
          <cell r="J9084">
            <v>22101</v>
          </cell>
          <cell r="K9084" t="str">
            <v>Block Island School</v>
          </cell>
          <cell r="L9084">
            <v>22</v>
          </cell>
        </row>
        <row r="9085">
          <cell r="J9085">
            <v>22101</v>
          </cell>
          <cell r="K9085" t="str">
            <v>Block Island School</v>
          </cell>
          <cell r="L9085">
            <v>22</v>
          </cell>
        </row>
        <row r="9086">
          <cell r="J9086">
            <v>28113</v>
          </cell>
          <cell r="K9086" t="str">
            <v>Dr. Jorge Alvarez High School</v>
          </cell>
          <cell r="L9086">
            <v>28</v>
          </cell>
        </row>
        <row r="9087">
          <cell r="J9087">
            <v>1103</v>
          </cell>
          <cell r="K9087" t="str">
            <v>Primrose Hill School</v>
          </cell>
          <cell r="L9087">
            <v>1</v>
          </cell>
        </row>
        <row r="9088">
          <cell r="J9088">
            <v>28607</v>
          </cell>
          <cell r="K9088" t="str">
            <v>RI Nurses Institute Middle College Charter High Sc</v>
          </cell>
          <cell r="L9088">
            <v>63</v>
          </cell>
        </row>
        <row r="9089">
          <cell r="J9089">
            <v>28170</v>
          </cell>
          <cell r="K9089" t="str">
            <v>Times2 Academy</v>
          </cell>
          <cell r="L9089">
            <v>28</v>
          </cell>
        </row>
        <row r="9090">
          <cell r="J9090">
            <v>26125</v>
          </cell>
          <cell r="K9090" t="str">
            <v>Francis J. Varieur School</v>
          </cell>
          <cell r="L9090">
            <v>26</v>
          </cell>
        </row>
        <row r="9091">
          <cell r="J9091">
            <v>28151</v>
          </cell>
          <cell r="K9091" t="str">
            <v>Vartan Gregorian Elementary School</v>
          </cell>
          <cell r="L9091">
            <v>28</v>
          </cell>
        </row>
        <row r="9092">
          <cell r="J9092">
            <v>23112</v>
          </cell>
          <cell r="K9092" t="str">
            <v>Davisville Middle School</v>
          </cell>
          <cell r="L9092">
            <v>23</v>
          </cell>
        </row>
        <row r="9093">
          <cell r="J9093">
            <v>10112</v>
          </cell>
          <cell r="K9093" t="str">
            <v>East Providence High School</v>
          </cell>
          <cell r="L9093">
            <v>10</v>
          </cell>
        </row>
        <row r="9094">
          <cell r="J9094">
            <v>36104</v>
          </cell>
          <cell r="K9094" t="str">
            <v>Westerly High School</v>
          </cell>
          <cell r="L9094">
            <v>36</v>
          </cell>
        </row>
        <row r="9095">
          <cell r="J9095">
            <v>98104</v>
          </cell>
          <cell r="K9095" t="str">
            <v>Charlestown Elementary School</v>
          </cell>
          <cell r="L9095">
            <v>98</v>
          </cell>
        </row>
        <row r="9096">
          <cell r="J9096">
            <v>35123</v>
          </cell>
          <cell r="K9096" t="str">
            <v>Lippitt School</v>
          </cell>
          <cell r="L9096">
            <v>35</v>
          </cell>
        </row>
        <row r="9097">
          <cell r="J9097">
            <v>20104</v>
          </cell>
          <cell r="K9097" t="str">
            <v>Narragansett High School</v>
          </cell>
          <cell r="L9097">
            <v>20</v>
          </cell>
        </row>
        <row r="9098">
          <cell r="J9098">
            <v>36190</v>
          </cell>
          <cell r="K9098" t="str">
            <v>Westerly Public Schools</v>
          </cell>
          <cell r="L9098">
            <v>36</v>
          </cell>
        </row>
        <row r="9099">
          <cell r="J9099">
            <v>1103</v>
          </cell>
          <cell r="K9099" t="str">
            <v>Primrose Hill School</v>
          </cell>
          <cell r="L9099">
            <v>1</v>
          </cell>
        </row>
        <row r="9100">
          <cell r="J9100">
            <v>23112</v>
          </cell>
          <cell r="K9100" t="str">
            <v>Davisville Middle School</v>
          </cell>
          <cell r="L9100">
            <v>23</v>
          </cell>
        </row>
        <row r="9101">
          <cell r="J9101">
            <v>39123</v>
          </cell>
          <cell r="K9101" t="str">
            <v>Woonsocket High School</v>
          </cell>
          <cell r="L9101">
            <v>39</v>
          </cell>
        </row>
        <row r="9102">
          <cell r="J9102">
            <v>26110</v>
          </cell>
          <cell r="K9102" t="str">
            <v>Potter-Burns School</v>
          </cell>
          <cell r="L9102">
            <v>26</v>
          </cell>
        </row>
        <row r="9103">
          <cell r="J9103">
            <v>26111</v>
          </cell>
          <cell r="K9103" t="str">
            <v>Nathanael Greene School</v>
          </cell>
          <cell r="L9103">
            <v>26</v>
          </cell>
        </row>
        <row r="9104">
          <cell r="J9104">
            <v>28103</v>
          </cell>
          <cell r="K9104" t="str">
            <v>Leviton Dual Language School</v>
          </cell>
          <cell r="L9104">
            <v>28</v>
          </cell>
        </row>
        <row r="9105">
          <cell r="J9105">
            <v>33110</v>
          </cell>
          <cell r="K9105" t="str">
            <v>Tiverton Middle School</v>
          </cell>
          <cell r="L9105">
            <v>33</v>
          </cell>
        </row>
        <row r="9106">
          <cell r="J9106">
            <v>98101</v>
          </cell>
          <cell r="K9106" t="str">
            <v xml:space="preserve">Chariho Regional High School                      </v>
          </cell>
          <cell r="L9106">
            <v>98</v>
          </cell>
        </row>
        <row r="9107">
          <cell r="J9107">
            <v>98101</v>
          </cell>
          <cell r="K9107" t="str">
            <v xml:space="preserve">Chariho Regional High School                      </v>
          </cell>
          <cell r="L9107">
            <v>98</v>
          </cell>
        </row>
        <row r="9108">
          <cell r="J9108">
            <v>7126</v>
          </cell>
          <cell r="K9108" t="str">
            <v xml:space="preserve">Cranston High School West                         </v>
          </cell>
          <cell r="L9108">
            <v>7</v>
          </cell>
        </row>
        <row r="9109">
          <cell r="J9109">
            <v>31104</v>
          </cell>
          <cell r="K9109" t="str">
            <v>Old County Road School</v>
          </cell>
          <cell r="L9109">
            <v>31</v>
          </cell>
        </row>
        <row r="9110">
          <cell r="J9110">
            <v>96112</v>
          </cell>
          <cell r="K9110" t="str">
            <v>Kickemuit Middle School</v>
          </cell>
          <cell r="L9110">
            <v>96</v>
          </cell>
        </row>
        <row r="9111">
          <cell r="J9111">
            <v>28190</v>
          </cell>
          <cell r="K9111" t="str">
            <v>Providence Public Schools</v>
          </cell>
          <cell r="L9111">
            <v>28</v>
          </cell>
        </row>
        <row r="9112">
          <cell r="J9112">
            <v>7704</v>
          </cell>
          <cell r="K9112" t="str">
            <v>RI Department of Corrections, Education Unit</v>
          </cell>
          <cell r="L9112">
            <v>66</v>
          </cell>
        </row>
        <row r="9113">
          <cell r="J9113">
            <v>28149</v>
          </cell>
          <cell r="K9113" t="str">
            <v>Hope High School</v>
          </cell>
          <cell r="L9113">
            <v>28</v>
          </cell>
        </row>
        <row r="9114">
          <cell r="J9114">
            <v>36103</v>
          </cell>
          <cell r="K9114" t="str">
            <v>Westerly Middle School</v>
          </cell>
          <cell r="L9114">
            <v>36</v>
          </cell>
        </row>
        <row r="9115">
          <cell r="J9115">
            <v>6109</v>
          </cell>
          <cell r="K9115" t="str">
            <v>Western Coventry School</v>
          </cell>
          <cell r="L9115">
            <v>6</v>
          </cell>
        </row>
        <row r="9116">
          <cell r="J9116">
            <v>28139</v>
          </cell>
          <cell r="K9116" t="str">
            <v>Central High School</v>
          </cell>
          <cell r="L9116">
            <v>28</v>
          </cell>
        </row>
        <row r="9117">
          <cell r="J9117">
            <v>31107</v>
          </cell>
          <cell r="K9117" t="str">
            <v>Smithfield Senior High School</v>
          </cell>
          <cell r="L9117">
            <v>31</v>
          </cell>
        </row>
        <row r="9118">
          <cell r="J9118">
            <v>98103</v>
          </cell>
          <cell r="K9118" t="str">
            <v>Chariho Regional Middle School</v>
          </cell>
          <cell r="L9118">
            <v>98</v>
          </cell>
        </row>
        <row r="9119">
          <cell r="J9119">
            <v>35104</v>
          </cell>
          <cell r="K9119" t="str">
            <v>Oakland Beach Elementary School</v>
          </cell>
          <cell r="L9119">
            <v>35</v>
          </cell>
        </row>
        <row r="9120">
          <cell r="J9120">
            <v>12101</v>
          </cell>
          <cell r="K9120" t="str">
            <v>Captain Isaac Paine Elementary School</v>
          </cell>
          <cell r="L9120">
            <v>12</v>
          </cell>
        </row>
        <row r="9121">
          <cell r="J9121">
            <v>39601</v>
          </cell>
          <cell r="K9121" t="str">
            <v>BEACON Charter School</v>
          </cell>
          <cell r="L9121">
            <v>58</v>
          </cell>
        </row>
        <row r="9122">
          <cell r="J9122">
            <v>28113</v>
          </cell>
          <cell r="K9122" t="str">
            <v>Dr. Jorge Alvarez High School</v>
          </cell>
          <cell r="L9122">
            <v>28</v>
          </cell>
        </row>
        <row r="9123">
          <cell r="J9123">
            <v>7113</v>
          </cell>
          <cell r="K9123" t="str">
            <v>Cranston High School East</v>
          </cell>
          <cell r="L9123">
            <v>7</v>
          </cell>
        </row>
        <row r="9124">
          <cell r="J9124">
            <v>32114</v>
          </cell>
          <cell r="K9124" t="str">
            <v>Broad Rock Middle School</v>
          </cell>
          <cell r="L9124">
            <v>32</v>
          </cell>
        </row>
        <row r="9125">
          <cell r="J9125">
            <v>7113</v>
          </cell>
          <cell r="K9125" t="str">
            <v>Cranston High School East</v>
          </cell>
          <cell r="L9125">
            <v>7</v>
          </cell>
        </row>
        <row r="9126">
          <cell r="J9126">
            <v>32108</v>
          </cell>
          <cell r="K9126" t="str">
            <v>South Kingstown High School</v>
          </cell>
          <cell r="L9126">
            <v>32</v>
          </cell>
        </row>
        <row r="9127">
          <cell r="J9127">
            <v>28193</v>
          </cell>
          <cell r="K9127" t="str">
            <v>Providence Career and Technical Academy</v>
          </cell>
          <cell r="L9127">
            <v>28</v>
          </cell>
        </row>
        <row r="9128">
          <cell r="J9128">
            <v>28149</v>
          </cell>
          <cell r="K9128" t="str">
            <v>Hope High School</v>
          </cell>
          <cell r="L9128">
            <v>28</v>
          </cell>
        </row>
        <row r="9129">
          <cell r="J9129">
            <v>33106</v>
          </cell>
          <cell r="K9129" t="str">
            <v>Fort Barton School</v>
          </cell>
          <cell r="L9129">
            <v>33</v>
          </cell>
        </row>
        <row r="9130">
          <cell r="J9130">
            <v>13103</v>
          </cell>
          <cell r="K9130" t="str">
            <v>Fogarty Memorial School</v>
          </cell>
          <cell r="L9130">
            <v>13</v>
          </cell>
        </row>
        <row r="9131">
          <cell r="J9131">
            <v>28178</v>
          </cell>
          <cell r="K9131" t="str">
            <v>Academy for Career Exploration (ACES)</v>
          </cell>
          <cell r="L9131">
            <v>28</v>
          </cell>
        </row>
        <row r="9132">
          <cell r="J9132">
            <v>98105</v>
          </cell>
          <cell r="K9132" t="str">
            <v>Richmond Elementary School</v>
          </cell>
          <cell r="L9132">
            <v>98</v>
          </cell>
        </row>
        <row r="9133">
          <cell r="J9133">
            <v>32114</v>
          </cell>
          <cell r="K9133" t="str">
            <v>Broad Rock Middle School</v>
          </cell>
          <cell r="L9133">
            <v>32</v>
          </cell>
        </row>
        <row r="9134">
          <cell r="J9134">
            <v>7123</v>
          </cell>
          <cell r="K9134" t="str">
            <v>Park View Middle School</v>
          </cell>
          <cell r="L9134">
            <v>7</v>
          </cell>
        </row>
        <row r="9135">
          <cell r="J9135">
            <v>7190</v>
          </cell>
          <cell r="K9135" t="str">
            <v>Cranston Public Schools</v>
          </cell>
          <cell r="L9135">
            <v>7</v>
          </cell>
        </row>
        <row r="9136">
          <cell r="J9136">
            <v>28190</v>
          </cell>
          <cell r="K9136" t="str">
            <v>Providence Public Schools</v>
          </cell>
          <cell r="L9136">
            <v>28</v>
          </cell>
        </row>
        <row r="9137">
          <cell r="J9137">
            <v>28193</v>
          </cell>
          <cell r="K9137" t="str">
            <v>Providence Career and Technical Academy</v>
          </cell>
          <cell r="L9137">
            <v>28</v>
          </cell>
        </row>
        <row r="9138">
          <cell r="J9138">
            <v>33106</v>
          </cell>
          <cell r="K9138" t="str">
            <v>Fort Barton School</v>
          </cell>
          <cell r="L9138">
            <v>33</v>
          </cell>
        </row>
        <row r="9139">
          <cell r="J9139">
            <v>19111</v>
          </cell>
          <cell r="K9139" t="str">
            <v>Middletown High School</v>
          </cell>
          <cell r="L9139">
            <v>19</v>
          </cell>
        </row>
        <row r="9140">
          <cell r="J9140">
            <v>28113</v>
          </cell>
          <cell r="K9140" t="str">
            <v>Dr. Jorge Alvarez High School</v>
          </cell>
          <cell r="L9140">
            <v>28</v>
          </cell>
        </row>
        <row r="9141">
          <cell r="J9141">
            <v>28113</v>
          </cell>
          <cell r="K9141" t="str">
            <v>Dr. Jorge Alvarez High School</v>
          </cell>
          <cell r="L9141">
            <v>28</v>
          </cell>
        </row>
        <row r="9142">
          <cell r="J9142">
            <v>28103</v>
          </cell>
          <cell r="K9142" t="str">
            <v>Leviton Dual Language School</v>
          </cell>
          <cell r="L9142">
            <v>28</v>
          </cell>
        </row>
        <row r="9143">
          <cell r="J9143">
            <v>4115</v>
          </cell>
          <cell r="K9143" t="str">
            <v>Dr. Earl F. Calcutt Middle School</v>
          </cell>
          <cell r="L9143">
            <v>4</v>
          </cell>
        </row>
        <row r="9144">
          <cell r="J9144">
            <v>28130</v>
          </cell>
          <cell r="K9144" t="str">
            <v>Veazie Street School</v>
          </cell>
          <cell r="L9144">
            <v>28</v>
          </cell>
        </row>
        <row r="9145">
          <cell r="J9145">
            <v>7126</v>
          </cell>
          <cell r="K9145" t="str">
            <v xml:space="preserve">Cranston High School West                         </v>
          </cell>
          <cell r="L9145">
            <v>7</v>
          </cell>
        </row>
        <row r="9146">
          <cell r="J9146">
            <v>31105</v>
          </cell>
          <cell r="K9146" t="str">
            <v>Anna M. McCabe School</v>
          </cell>
          <cell r="L9146">
            <v>31</v>
          </cell>
        </row>
        <row r="9147">
          <cell r="J9147">
            <v>39132</v>
          </cell>
          <cell r="K9147" t="str">
            <v>Woonsocket Middle School at Villa Nova</v>
          </cell>
          <cell r="L9147">
            <v>39</v>
          </cell>
        </row>
        <row r="9148">
          <cell r="J9148">
            <v>1106</v>
          </cell>
          <cell r="K9148" t="str">
            <v>Barrington High School</v>
          </cell>
          <cell r="L9148">
            <v>1</v>
          </cell>
        </row>
        <row r="9149">
          <cell r="J9149">
            <v>28150</v>
          </cell>
          <cell r="K9149" t="str">
            <v>Mount Pleasant High School</v>
          </cell>
          <cell r="L9149">
            <v>28</v>
          </cell>
        </row>
        <row r="9150">
          <cell r="J9150">
            <v>23109</v>
          </cell>
          <cell r="K9150" t="str">
            <v>Fishing Cove Elementary School</v>
          </cell>
          <cell r="L9150">
            <v>23</v>
          </cell>
        </row>
        <row r="9151">
          <cell r="J9151">
            <v>98101</v>
          </cell>
          <cell r="K9151" t="str">
            <v xml:space="preserve">Chariho Regional High School                      </v>
          </cell>
          <cell r="L9151">
            <v>98</v>
          </cell>
        </row>
        <row r="9152">
          <cell r="J9152">
            <v>7113</v>
          </cell>
          <cell r="K9152" t="str">
            <v>Cranston High School East</v>
          </cell>
          <cell r="L9152">
            <v>7</v>
          </cell>
        </row>
        <row r="9153">
          <cell r="J9153">
            <v>33190</v>
          </cell>
          <cell r="K9153" t="str">
            <v>Tiverton Public Schools</v>
          </cell>
          <cell r="L9153">
            <v>33</v>
          </cell>
        </row>
        <row r="9154">
          <cell r="J9154">
            <v>7117</v>
          </cell>
          <cell r="K9154" t="str">
            <v xml:space="preserve">Edward S. Rhodes School                           </v>
          </cell>
          <cell r="L9154">
            <v>7</v>
          </cell>
        </row>
        <row r="9155">
          <cell r="J9155">
            <v>23105</v>
          </cell>
          <cell r="K9155" t="str">
            <v>Wickford Middle School</v>
          </cell>
          <cell r="L9155">
            <v>23</v>
          </cell>
        </row>
        <row r="9156">
          <cell r="J9156">
            <v>20103</v>
          </cell>
          <cell r="K9156" t="str">
            <v>Narragansett Pier School</v>
          </cell>
          <cell r="L9156">
            <v>20</v>
          </cell>
        </row>
        <row r="9157">
          <cell r="J9157">
            <v>98101</v>
          </cell>
          <cell r="K9157" t="str">
            <v xml:space="preserve">Chariho Regional High School                      </v>
          </cell>
          <cell r="L9157">
            <v>98</v>
          </cell>
        </row>
        <row r="9158">
          <cell r="J9158">
            <v>98103</v>
          </cell>
          <cell r="K9158" t="str">
            <v>Chariho Regional Middle School</v>
          </cell>
          <cell r="L9158">
            <v>98</v>
          </cell>
        </row>
        <row r="9159">
          <cell r="J9159">
            <v>7129</v>
          </cell>
          <cell r="K9159" t="str">
            <v xml:space="preserve">Western Hills Middle School                       </v>
          </cell>
          <cell r="L9159">
            <v>7</v>
          </cell>
        </row>
        <row r="9160">
          <cell r="J9160">
            <v>28181</v>
          </cell>
          <cell r="K9160" t="str">
            <v>Anthony Carnevale Elementary School</v>
          </cell>
          <cell r="L9160">
            <v>28</v>
          </cell>
        </row>
        <row r="9161">
          <cell r="J9161">
            <v>28140</v>
          </cell>
          <cell r="K9161" t="str">
            <v>Carl G. Lauro Elementary School</v>
          </cell>
          <cell r="L9161">
            <v>28</v>
          </cell>
        </row>
        <row r="9162">
          <cell r="J9162">
            <v>8120</v>
          </cell>
          <cell r="K9162" t="str">
            <v>Northern RI Collaborative</v>
          </cell>
          <cell r="L9162">
            <v>75</v>
          </cell>
        </row>
        <row r="9163">
          <cell r="J9163">
            <v>28143</v>
          </cell>
          <cell r="K9163" t="str">
            <v>Nathan Bishop Middle School</v>
          </cell>
          <cell r="L9163">
            <v>28</v>
          </cell>
        </row>
        <row r="9164">
          <cell r="J9164">
            <v>98103</v>
          </cell>
          <cell r="K9164" t="str">
            <v>Chariho Regional Middle School</v>
          </cell>
          <cell r="L9164">
            <v>98</v>
          </cell>
        </row>
        <row r="9165">
          <cell r="J9165">
            <v>98104</v>
          </cell>
          <cell r="K9165" t="str">
            <v>Charlestown Elementary School</v>
          </cell>
          <cell r="L9165">
            <v>98</v>
          </cell>
        </row>
        <row r="9166">
          <cell r="J9166">
            <v>98105</v>
          </cell>
          <cell r="K9166" t="str">
            <v>Richmond Elementary School</v>
          </cell>
          <cell r="L9166">
            <v>98</v>
          </cell>
        </row>
        <row r="9167">
          <cell r="J9167">
            <v>97101</v>
          </cell>
          <cell r="K9167" t="str">
            <v>Wawaloam School</v>
          </cell>
          <cell r="L9167">
            <v>97</v>
          </cell>
        </row>
        <row r="9168">
          <cell r="J9168">
            <v>97103</v>
          </cell>
          <cell r="K9168" t="str">
            <v>Metcalf School</v>
          </cell>
          <cell r="L9168">
            <v>97</v>
          </cell>
        </row>
        <row r="9169">
          <cell r="J9169">
            <v>98103</v>
          </cell>
          <cell r="K9169" t="str">
            <v>Chariho Regional Middle School</v>
          </cell>
          <cell r="L9169">
            <v>98</v>
          </cell>
        </row>
        <row r="9170">
          <cell r="J9170">
            <v>20103</v>
          </cell>
          <cell r="K9170" t="str">
            <v>Narragansett Pier School</v>
          </cell>
          <cell r="L9170">
            <v>20</v>
          </cell>
        </row>
        <row r="9171">
          <cell r="J9171">
            <v>20190</v>
          </cell>
          <cell r="K9171" t="str">
            <v>Narragansett Public Schools</v>
          </cell>
          <cell r="L9171">
            <v>20</v>
          </cell>
        </row>
        <row r="9172">
          <cell r="J9172">
            <v>98105</v>
          </cell>
          <cell r="K9172" t="str">
            <v>Richmond Elementary School</v>
          </cell>
          <cell r="L9172">
            <v>98</v>
          </cell>
        </row>
        <row r="9173">
          <cell r="J9173">
            <v>39123</v>
          </cell>
          <cell r="K9173" t="str">
            <v>Woonsocket High School</v>
          </cell>
          <cell r="L9173">
            <v>39</v>
          </cell>
        </row>
        <row r="9174">
          <cell r="J9174">
            <v>19111</v>
          </cell>
          <cell r="K9174" t="str">
            <v>Middletown High School</v>
          </cell>
          <cell r="L9174">
            <v>19</v>
          </cell>
        </row>
        <row r="9175">
          <cell r="J9175">
            <v>9106</v>
          </cell>
          <cell r="K9175" t="str">
            <v>East Greenwich High School</v>
          </cell>
          <cell r="L9175">
            <v>9</v>
          </cell>
        </row>
        <row r="9176">
          <cell r="J9176">
            <v>36111</v>
          </cell>
          <cell r="K9176" t="str">
            <v>Springbrook Elementary School</v>
          </cell>
          <cell r="L9176">
            <v>36</v>
          </cell>
        </row>
        <row r="9177">
          <cell r="J9177">
            <v>28170</v>
          </cell>
          <cell r="K9177" t="str">
            <v>Times2 Academy</v>
          </cell>
          <cell r="L9177">
            <v>28</v>
          </cell>
        </row>
        <row r="9178">
          <cell r="J9178">
            <v>28170</v>
          </cell>
          <cell r="K9178" t="str">
            <v>Times2 Academy</v>
          </cell>
          <cell r="L9178">
            <v>28</v>
          </cell>
        </row>
        <row r="9179">
          <cell r="J9179">
            <v>28144</v>
          </cell>
          <cell r="K9179" t="str">
            <v>Gilbert Stuart Middle School</v>
          </cell>
          <cell r="L9179">
            <v>28</v>
          </cell>
        </row>
        <row r="9180">
          <cell r="J9180">
            <v>10113</v>
          </cell>
          <cell r="K9180" t="str">
            <v>Kent Heights School</v>
          </cell>
          <cell r="L9180">
            <v>10</v>
          </cell>
        </row>
        <row r="9181">
          <cell r="J9181">
            <v>35138</v>
          </cell>
          <cell r="K9181" t="str">
            <v>Toll Gate High School</v>
          </cell>
          <cell r="L9181">
            <v>35</v>
          </cell>
        </row>
        <row r="9182">
          <cell r="J9182">
            <v>6104</v>
          </cell>
          <cell r="K9182" t="str">
            <v>Alan Shawn Feinstein Middle School Of Coventry</v>
          </cell>
          <cell r="L9182">
            <v>6</v>
          </cell>
        </row>
        <row r="9183">
          <cell r="J9183">
            <v>28150</v>
          </cell>
          <cell r="K9183" t="str">
            <v>Mount Pleasant High School</v>
          </cell>
          <cell r="L9183">
            <v>28</v>
          </cell>
        </row>
        <row r="9184">
          <cell r="J9184">
            <v>28116</v>
          </cell>
          <cell r="K9184" t="str">
            <v>Alan Shawn Feinstein Elementary at Broad Street</v>
          </cell>
          <cell r="L9184">
            <v>28</v>
          </cell>
        </row>
        <row r="9185">
          <cell r="J9185">
            <v>27106</v>
          </cell>
          <cell r="K9185" t="str">
            <v>Portsmouth High School</v>
          </cell>
          <cell r="L9185">
            <v>27</v>
          </cell>
        </row>
        <row r="9186">
          <cell r="J9186">
            <v>98106</v>
          </cell>
          <cell r="K9186" t="str">
            <v>Ashaway Elementary School</v>
          </cell>
          <cell r="L9186">
            <v>98</v>
          </cell>
        </row>
        <row r="9187">
          <cell r="J9187">
            <v>36104</v>
          </cell>
          <cell r="K9187" t="str">
            <v>Westerly High School</v>
          </cell>
          <cell r="L9187">
            <v>36</v>
          </cell>
        </row>
        <row r="9188">
          <cell r="J9188">
            <v>32112</v>
          </cell>
          <cell r="K9188" t="str">
            <v>West Kingston Elementary School</v>
          </cell>
          <cell r="L9188">
            <v>32</v>
          </cell>
        </row>
        <row r="9189">
          <cell r="J9189">
            <v>35114</v>
          </cell>
          <cell r="K9189" t="str">
            <v>Greenwood School</v>
          </cell>
          <cell r="L9189">
            <v>35</v>
          </cell>
        </row>
        <row r="9190">
          <cell r="J9190">
            <v>35135</v>
          </cell>
          <cell r="K9190" t="str">
            <v>Harold F. Scott School</v>
          </cell>
          <cell r="L9190">
            <v>35</v>
          </cell>
        </row>
        <row r="9191">
          <cell r="J9191">
            <v>36103</v>
          </cell>
          <cell r="K9191" t="str">
            <v>Westerly Middle School</v>
          </cell>
          <cell r="L9191">
            <v>36</v>
          </cell>
        </row>
        <row r="9192">
          <cell r="J9192">
            <v>6112</v>
          </cell>
          <cell r="K9192" t="str">
            <v>Hopkins Hill School</v>
          </cell>
          <cell r="L9192">
            <v>6</v>
          </cell>
        </row>
        <row r="9193">
          <cell r="J9193">
            <v>6116</v>
          </cell>
          <cell r="K9193" t="str">
            <v>Tiogue School</v>
          </cell>
          <cell r="L9193">
            <v>6</v>
          </cell>
        </row>
        <row r="9194">
          <cell r="J9194">
            <v>98106</v>
          </cell>
          <cell r="K9194" t="str">
            <v>Ashaway Elementary School</v>
          </cell>
          <cell r="L9194">
            <v>98</v>
          </cell>
        </row>
        <row r="9195">
          <cell r="J9195">
            <v>98107</v>
          </cell>
          <cell r="K9195" t="str">
            <v>Hope Valley Elementary School</v>
          </cell>
          <cell r="L9195">
            <v>98</v>
          </cell>
        </row>
        <row r="9196">
          <cell r="J9196">
            <v>35114</v>
          </cell>
          <cell r="K9196" t="str">
            <v>Greenwood School</v>
          </cell>
          <cell r="L9196">
            <v>35</v>
          </cell>
        </row>
        <row r="9197">
          <cell r="J9197">
            <v>21111</v>
          </cell>
          <cell r="K9197" t="str">
            <v>Rogers High School</v>
          </cell>
          <cell r="L9197">
            <v>21</v>
          </cell>
        </row>
        <row r="9198">
          <cell r="J9198">
            <v>22101</v>
          </cell>
          <cell r="K9198" t="str">
            <v>Block Island School</v>
          </cell>
          <cell r="L9198">
            <v>22</v>
          </cell>
        </row>
        <row r="9199">
          <cell r="J9199">
            <v>10109</v>
          </cell>
          <cell r="K9199" t="str">
            <v>Edward R. Martin Middle School</v>
          </cell>
          <cell r="L9199">
            <v>10</v>
          </cell>
        </row>
        <row r="9200">
          <cell r="J9200">
            <v>38107</v>
          </cell>
          <cell r="K9200" t="str">
            <v>John F. Deering Middle School</v>
          </cell>
          <cell r="L9200">
            <v>38</v>
          </cell>
        </row>
        <row r="9201">
          <cell r="J9201">
            <v>97106</v>
          </cell>
          <cell r="K9201" t="str">
            <v>Exeter-West Greenwich Regional High School</v>
          </cell>
          <cell r="L9201">
            <v>97</v>
          </cell>
        </row>
        <row r="9202">
          <cell r="J9202">
            <v>28163</v>
          </cell>
          <cell r="K9202" t="str">
            <v>Dr. Martin Luther King, Jr. Elementary School</v>
          </cell>
          <cell r="L9202">
            <v>28</v>
          </cell>
        </row>
        <row r="9203">
          <cell r="J9203">
            <v>28195</v>
          </cell>
          <cell r="K9203" t="str">
            <v>360 High School</v>
          </cell>
          <cell r="L9203">
            <v>28</v>
          </cell>
        </row>
        <row r="9204">
          <cell r="J9204">
            <v>3108</v>
          </cell>
          <cell r="K9204" t="str">
            <v>Austin T. Levy School</v>
          </cell>
          <cell r="L9204">
            <v>3</v>
          </cell>
        </row>
        <row r="9205">
          <cell r="J9205">
            <v>9107</v>
          </cell>
          <cell r="K9205" t="str">
            <v>Meadowbrook Farms School</v>
          </cell>
          <cell r="L9205">
            <v>9</v>
          </cell>
        </row>
        <row r="9206">
          <cell r="J9206">
            <v>10122</v>
          </cell>
          <cell r="K9206" t="str">
            <v>Riverside Middle School</v>
          </cell>
          <cell r="L9206">
            <v>10</v>
          </cell>
        </row>
        <row r="9207">
          <cell r="J9207">
            <v>98101</v>
          </cell>
          <cell r="K9207" t="str">
            <v xml:space="preserve">Chariho Regional High School                      </v>
          </cell>
          <cell r="L9207">
            <v>98</v>
          </cell>
        </row>
        <row r="9208">
          <cell r="J9208">
            <v>3109</v>
          </cell>
          <cell r="K9208" t="str">
            <v>Burrillville High School</v>
          </cell>
          <cell r="L9208">
            <v>3</v>
          </cell>
        </row>
        <row r="9209">
          <cell r="J9209">
            <v>3107</v>
          </cell>
          <cell r="K9209" t="str">
            <v xml:space="preserve">William L. Callahan School                        </v>
          </cell>
          <cell r="L9209">
            <v>3</v>
          </cell>
        </row>
        <row r="9210">
          <cell r="J9210">
            <v>3108</v>
          </cell>
          <cell r="K9210" t="str">
            <v>Austin T. Levy School</v>
          </cell>
          <cell r="L9210">
            <v>3</v>
          </cell>
        </row>
        <row r="9211">
          <cell r="J9211">
            <v>21190</v>
          </cell>
          <cell r="K9211" t="str">
            <v>Newport Public Schools</v>
          </cell>
          <cell r="L9211">
            <v>21</v>
          </cell>
        </row>
        <row r="9212">
          <cell r="J9212">
            <v>28602</v>
          </cell>
          <cell r="K9212" t="str">
            <v>Paul Cuffee Charter School</v>
          </cell>
          <cell r="L9212">
            <v>51</v>
          </cell>
        </row>
        <row r="9213">
          <cell r="J9213">
            <v>28602</v>
          </cell>
          <cell r="K9213" t="str">
            <v>Paul Cuffee Charter School</v>
          </cell>
          <cell r="L9213">
            <v>51</v>
          </cell>
        </row>
        <row r="9214">
          <cell r="J9214">
            <v>96107</v>
          </cell>
          <cell r="K9214" t="str">
            <v>Mt. Hope High School</v>
          </cell>
          <cell r="L9214">
            <v>96</v>
          </cell>
        </row>
        <row r="9215">
          <cell r="J9215">
            <v>27106</v>
          </cell>
          <cell r="K9215" t="str">
            <v>Portsmouth High School</v>
          </cell>
          <cell r="L9215">
            <v>27</v>
          </cell>
        </row>
        <row r="9216">
          <cell r="J9216">
            <v>27106</v>
          </cell>
          <cell r="K9216" t="str">
            <v>Portsmouth High School</v>
          </cell>
          <cell r="L9216">
            <v>27</v>
          </cell>
        </row>
        <row r="9217">
          <cell r="J9217">
            <v>9107</v>
          </cell>
          <cell r="K9217" t="str">
            <v>Meadowbrook Farms School</v>
          </cell>
          <cell r="L9217">
            <v>9</v>
          </cell>
        </row>
        <row r="9218">
          <cell r="J9218">
            <v>28143</v>
          </cell>
          <cell r="K9218" t="str">
            <v>Nathan Bishop Middle School</v>
          </cell>
          <cell r="L9218">
            <v>28</v>
          </cell>
        </row>
        <row r="9219">
          <cell r="J9219">
            <v>28170</v>
          </cell>
          <cell r="K9219" t="str">
            <v>Times2 Academy</v>
          </cell>
          <cell r="L9219">
            <v>28</v>
          </cell>
        </row>
        <row r="9220">
          <cell r="J9220">
            <v>16112</v>
          </cell>
          <cell r="K9220" t="str">
            <v>Johnston Senior High School</v>
          </cell>
          <cell r="L9220">
            <v>16</v>
          </cell>
        </row>
        <row r="9221">
          <cell r="J9221">
            <v>36103</v>
          </cell>
          <cell r="K9221" t="str">
            <v>Westerly Middle School</v>
          </cell>
          <cell r="L9221">
            <v>36</v>
          </cell>
        </row>
        <row r="9222">
          <cell r="J9222">
            <v>6119</v>
          </cell>
          <cell r="K9222" t="str">
            <v>Coventry High School</v>
          </cell>
          <cell r="L9222">
            <v>6</v>
          </cell>
        </row>
        <row r="9223">
          <cell r="J9223">
            <v>17701</v>
          </cell>
          <cell r="K9223" t="str">
            <v>Wm. M. Davies Jr. Career-Technical  High School</v>
          </cell>
          <cell r="L9223">
            <v>40</v>
          </cell>
        </row>
        <row r="9224">
          <cell r="J9224">
            <v>17701</v>
          </cell>
          <cell r="K9224" t="str">
            <v>Wm. M. Davies Jr. Career-Technical  High School</v>
          </cell>
          <cell r="L9224">
            <v>40</v>
          </cell>
        </row>
        <row r="9225">
          <cell r="J9225">
            <v>7123</v>
          </cell>
          <cell r="K9225" t="str">
            <v>Park View Middle School</v>
          </cell>
          <cell r="L9225">
            <v>7</v>
          </cell>
        </row>
        <row r="9226">
          <cell r="J9226">
            <v>96107</v>
          </cell>
          <cell r="K9226" t="str">
            <v>Mt. Hope High School</v>
          </cell>
          <cell r="L9226">
            <v>96</v>
          </cell>
        </row>
        <row r="9227">
          <cell r="J9227">
            <v>31105</v>
          </cell>
          <cell r="K9227" t="str">
            <v>Anna M. McCabe School</v>
          </cell>
          <cell r="L9227">
            <v>31</v>
          </cell>
        </row>
        <row r="9228">
          <cell r="J9228">
            <v>23105</v>
          </cell>
          <cell r="K9228" t="str">
            <v>Wickford Middle School</v>
          </cell>
          <cell r="L9228">
            <v>23</v>
          </cell>
        </row>
        <row r="9229">
          <cell r="J9229">
            <v>20102</v>
          </cell>
          <cell r="K9229" t="str">
            <v>Narragansett Elementary School</v>
          </cell>
          <cell r="L9229">
            <v>20</v>
          </cell>
        </row>
        <row r="9230">
          <cell r="J9230">
            <v>23110</v>
          </cell>
          <cell r="K9230" t="str">
            <v>Forest Park Elementary School</v>
          </cell>
          <cell r="L9230">
            <v>23</v>
          </cell>
        </row>
        <row r="9231">
          <cell r="J9231">
            <v>23110</v>
          </cell>
          <cell r="K9231" t="str">
            <v>Forest Park Elementary School</v>
          </cell>
          <cell r="L9231">
            <v>23</v>
          </cell>
        </row>
        <row r="9232">
          <cell r="J9232">
            <v>17106</v>
          </cell>
          <cell r="K9232" t="str">
            <v>Lonsdale Elementary School</v>
          </cell>
          <cell r="L9232">
            <v>17</v>
          </cell>
        </row>
        <row r="9233">
          <cell r="J9233">
            <v>17117</v>
          </cell>
          <cell r="K9233" t="str">
            <v>Lincoln Middle School</v>
          </cell>
          <cell r="L9233">
            <v>17</v>
          </cell>
        </row>
        <row r="9234">
          <cell r="J9234">
            <v>17190</v>
          </cell>
          <cell r="K9234" t="str">
            <v>Lincoln Public Schools</v>
          </cell>
          <cell r="L9234">
            <v>17</v>
          </cell>
        </row>
        <row r="9235">
          <cell r="J9235">
            <v>6104</v>
          </cell>
          <cell r="K9235" t="str">
            <v>Alan Shawn Feinstein Middle School Of Coventry</v>
          </cell>
          <cell r="L9235">
            <v>6</v>
          </cell>
        </row>
        <row r="9236">
          <cell r="J9236">
            <v>9102</v>
          </cell>
          <cell r="K9236" t="str">
            <v>James H. Eldredge El. School</v>
          </cell>
          <cell r="L9236">
            <v>9</v>
          </cell>
        </row>
        <row r="9237">
          <cell r="J9237">
            <v>97103</v>
          </cell>
          <cell r="K9237" t="str">
            <v>Metcalf School</v>
          </cell>
          <cell r="L9237">
            <v>97</v>
          </cell>
        </row>
        <row r="9238">
          <cell r="J9238">
            <v>32112</v>
          </cell>
          <cell r="K9238" t="str">
            <v>West Kingston Elementary School</v>
          </cell>
          <cell r="L9238">
            <v>32</v>
          </cell>
        </row>
        <row r="9239">
          <cell r="J9239">
            <v>28609</v>
          </cell>
          <cell r="K9239" t="str">
            <v>Achievement First Providence Mayoral Academy</v>
          </cell>
          <cell r="L9239">
            <v>41</v>
          </cell>
        </row>
        <row r="9240">
          <cell r="J9240">
            <v>97601</v>
          </cell>
          <cell r="K9240" t="str">
            <v>The Greene School</v>
          </cell>
          <cell r="L9240">
            <v>62</v>
          </cell>
        </row>
        <row r="9241">
          <cell r="J9241">
            <v>28189</v>
          </cell>
          <cell r="K9241" t="str">
            <v>William B. Cooley, Sr. High School and the Provide</v>
          </cell>
          <cell r="L9241">
            <v>28</v>
          </cell>
        </row>
        <row r="9242">
          <cell r="J9242">
            <v>97106</v>
          </cell>
          <cell r="K9242" t="str">
            <v>Exeter-West Greenwich Regional High School</v>
          </cell>
          <cell r="L9242">
            <v>97</v>
          </cell>
        </row>
        <row r="9243">
          <cell r="J9243">
            <v>1105</v>
          </cell>
          <cell r="K9243" t="str">
            <v>Hampden Meadows School</v>
          </cell>
          <cell r="L9243">
            <v>1</v>
          </cell>
        </row>
        <row r="9244">
          <cell r="J9244">
            <v>17117</v>
          </cell>
          <cell r="K9244" t="str">
            <v>Lincoln Middle School</v>
          </cell>
          <cell r="L9244">
            <v>17</v>
          </cell>
        </row>
        <row r="9245">
          <cell r="J9245">
            <v>22101</v>
          </cell>
          <cell r="K9245" t="str">
            <v>Block Island School</v>
          </cell>
          <cell r="L9245">
            <v>22</v>
          </cell>
        </row>
        <row r="9246">
          <cell r="J9246">
            <v>22101</v>
          </cell>
          <cell r="K9246" t="str">
            <v>Block Island School</v>
          </cell>
          <cell r="L9246">
            <v>22</v>
          </cell>
        </row>
        <row r="9247">
          <cell r="J9247">
            <v>24112</v>
          </cell>
          <cell r="K9247" t="str">
            <v>Birchwood Middle School</v>
          </cell>
          <cell r="L9247">
            <v>24</v>
          </cell>
        </row>
        <row r="9248">
          <cell r="J9248">
            <v>23108</v>
          </cell>
          <cell r="K9248" t="str">
            <v>North Kingstown Senior High School</v>
          </cell>
          <cell r="L9248">
            <v>23</v>
          </cell>
        </row>
        <row r="9249">
          <cell r="J9249">
            <v>16112</v>
          </cell>
          <cell r="K9249" t="str">
            <v>Johnston Senior High School</v>
          </cell>
          <cell r="L9249">
            <v>16</v>
          </cell>
        </row>
        <row r="9250">
          <cell r="J9250">
            <v>16112</v>
          </cell>
          <cell r="K9250" t="str">
            <v>Johnston Senior High School</v>
          </cell>
          <cell r="L9250">
            <v>16</v>
          </cell>
        </row>
        <row r="9251">
          <cell r="J9251">
            <v>31104</v>
          </cell>
          <cell r="K9251" t="str">
            <v>Old County Road School</v>
          </cell>
          <cell r="L9251">
            <v>31</v>
          </cell>
        </row>
        <row r="9252">
          <cell r="J9252">
            <v>96113</v>
          </cell>
          <cell r="K9252" t="str">
            <v>Hugh Cole School</v>
          </cell>
          <cell r="L9252">
            <v>96</v>
          </cell>
        </row>
        <row r="9253">
          <cell r="J9253">
            <v>98101</v>
          </cell>
          <cell r="K9253" t="str">
            <v xml:space="preserve">Chariho Regional High School                      </v>
          </cell>
          <cell r="L9253">
            <v>98</v>
          </cell>
        </row>
        <row r="9254">
          <cell r="J9254">
            <v>32114</v>
          </cell>
          <cell r="K9254" t="str">
            <v>Broad Rock Middle School</v>
          </cell>
          <cell r="L9254">
            <v>32</v>
          </cell>
        </row>
        <row r="9255">
          <cell r="J9255">
            <v>98105</v>
          </cell>
          <cell r="K9255" t="str">
            <v>Richmond Elementary School</v>
          </cell>
          <cell r="L9255">
            <v>98</v>
          </cell>
        </row>
        <row r="9256">
          <cell r="J9256">
            <v>28150</v>
          </cell>
          <cell r="K9256" t="str">
            <v>Mount Pleasant High School</v>
          </cell>
          <cell r="L9256">
            <v>28</v>
          </cell>
        </row>
        <row r="9257">
          <cell r="J9257">
            <v>35119</v>
          </cell>
          <cell r="K9257" t="str">
            <v>Wyman School</v>
          </cell>
          <cell r="L9257">
            <v>35</v>
          </cell>
        </row>
        <row r="9258">
          <cell r="J9258">
            <v>39101</v>
          </cell>
          <cell r="K9258" t="str">
            <v>Harris School</v>
          </cell>
          <cell r="L9258">
            <v>39</v>
          </cell>
        </row>
        <row r="9259">
          <cell r="J9259">
            <v>28149</v>
          </cell>
          <cell r="K9259" t="str">
            <v>Hope High School</v>
          </cell>
          <cell r="L9259">
            <v>28</v>
          </cell>
        </row>
        <row r="9260">
          <cell r="J9260">
            <v>30103</v>
          </cell>
          <cell r="K9260" t="str">
            <v>Clayville Elementary School</v>
          </cell>
          <cell r="L9260">
            <v>30</v>
          </cell>
        </row>
        <row r="9261">
          <cell r="J9261">
            <v>30103</v>
          </cell>
          <cell r="K9261" t="str">
            <v>Clayville Elementary School</v>
          </cell>
          <cell r="L9261">
            <v>30</v>
          </cell>
        </row>
        <row r="9262">
          <cell r="J9262">
            <v>30103</v>
          </cell>
          <cell r="K9262" t="str">
            <v>Clayville Elementary School</v>
          </cell>
          <cell r="L9262">
            <v>30</v>
          </cell>
        </row>
        <row r="9263">
          <cell r="J9263">
            <v>30106</v>
          </cell>
          <cell r="K9263" t="str">
            <v>North Scituate Elementary School</v>
          </cell>
          <cell r="L9263">
            <v>30</v>
          </cell>
        </row>
        <row r="9264">
          <cell r="J9264">
            <v>30106</v>
          </cell>
          <cell r="K9264" t="str">
            <v>North Scituate Elementary School</v>
          </cell>
          <cell r="L9264">
            <v>30</v>
          </cell>
        </row>
        <row r="9265">
          <cell r="J9265">
            <v>9105</v>
          </cell>
          <cell r="K9265" t="str">
            <v>Frenchtown School</v>
          </cell>
          <cell r="L9265">
            <v>9</v>
          </cell>
        </row>
        <row r="9266">
          <cell r="J9266">
            <v>9107</v>
          </cell>
          <cell r="K9266" t="str">
            <v>Meadowbrook Farms School</v>
          </cell>
          <cell r="L9266">
            <v>9</v>
          </cell>
        </row>
        <row r="9267">
          <cell r="J9267">
            <v>28150</v>
          </cell>
          <cell r="K9267" t="str">
            <v>Mount Pleasant High School</v>
          </cell>
          <cell r="L9267">
            <v>28</v>
          </cell>
        </row>
        <row r="9268">
          <cell r="J9268">
            <v>28150</v>
          </cell>
          <cell r="K9268" t="str">
            <v>Mount Pleasant High School</v>
          </cell>
          <cell r="L9268">
            <v>28</v>
          </cell>
        </row>
        <row r="9269">
          <cell r="J9269">
            <v>17113</v>
          </cell>
          <cell r="K9269" t="str">
            <v>Northern Lincoln Elementary School</v>
          </cell>
          <cell r="L9269">
            <v>17</v>
          </cell>
        </row>
        <row r="9270">
          <cell r="J9270">
            <v>32113</v>
          </cell>
          <cell r="K9270" t="str">
            <v>Matunuck School</v>
          </cell>
          <cell r="L9270">
            <v>32</v>
          </cell>
        </row>
        <row r="9271">
          <cell r="J9271">
            <v>6104</v>
          </cell>
          <cell r="K9271" t="str">
            <v>Alan Shawn Feinstein Middle School Of Coventry</v>
          </cell>
          <cell r="L9271">
            <v>6</v>
          </cell>
        </row>
        <row r="9272">
          <cell r="J9272">
            <v>26190</v>
          </cell>
          <cell r="K9272" t="str">
            <v>Pawtucket Public Schools</v>
          </cell>
          <cell r="L9272">
            <v>26</v>
          </cell>
        </row>
        <row r="9273">
          <cell r="J9273">
            <v>32110</v>
          </cell>
          <cell r="K9273" t="str">
            <v>Curtis Corner Middle School</v>
          </cell>
          <cell r="L9273">
            <v>32</v>
          </cell>
        </row>
        <row r="9274">
          <cell r="J9274">
            <v>32107</v>
          </cell>
          <cell r="K9274" t="str">
            <v>Peace Dale Elementary School</v>
          </cell>
          <cell r="L9274">
            <v>32</v>
          </cell>
        </row>
        <row r="9275">
          <cell r="J9275">
            <v>32107</v>
          </cell>
          <cell r="K9275" t="str">
            <v>Peace Dale Elementary School</v>
          </cell>
          <cell r="L9275">
            <v>32</v>
          </cell>
        </row>
        <row r="9276">
          <cell r="J9276">
            <v>32108</v>
          </cell>
          <cell r="K9276" t="str">
            <v>South Kingstown High School</v>
          </cell>
          <cell r="L9276">
            <v>32</v>
          </cell>
        </row>
        <row r="9277">
          <cell r="J9277">
            <v>10109</v>
          </cell>
          <cell r="K9277" t="str">
            <v>Edward R. Martin Middle School</v>
          </cell>
          <cell r="L9277">
            <v>10</v>
          </cell>
        </row>
        <row r="9278">
          <cell r="J9278">
            <v>7118</v>
          </cell>
          <cell r="K9278" t="str">
            <v>Eden Park School</v>
          </cell>
          <cell r="L9278">
            <v>7</v>
          </cell>
        </row>
        <row r="9279">
          <cell r="J9279">
            <v>7118</v>
          </cell>
          <cell r="K9279" t="str">
            <v>Eden Park School</v>
          </cell>
          <cell r="L9279">
            <v>7</v>
          </cell>
        </row>
        <row r="9280">
          <cell r="J9280">
            <v>7118</v>
          </cell>
          <cell r="K9280" t="str">
            <v>Eden Park School</v>
          </cell>
          <cell r="L9280">
            <v>7</v>
          </cell>
        </row>
        <row r="9281">
          <cell r="J9281">
            <v>7118</v>
          </cell>
          <cell r="K9281" t="str">
            <v>Eden Park School</v>
          </cell>
          <cell r="L9281">
            <v>7</v>
          </cell>
        </row>
        <row r="9282">
          <cell r="J9282">
            <v>26113</v>
          </cell>
          <cell r="K9282" t="str">
            <v>Fallon Memorial School</v>
          </cell>
          <cell r="L9282">
            <v>26</v>
          </cell>
        </row>
        <row r="9283">
          <cell r="J9283">
            <v>23109</v>
          </cell>
          <cell r="K9283" t="str">
            <v>Fishing Cove Elementary School</v>
          </cell>
          <cell r="L9283">
            <v>23</v>
          </cell>
        </row>
        <row r="9284">
          <cell r="J9284">
            <v>27112</v>
          </cell>
          <cell r="K9284" t="str">
            <v>Portsmouth Middle School</v>
          </cell>
          <cell r="L9284">
            <v>27</v>
          </cell>
        </row>
        <row r="9285">
          <cell r="J9285">
            <v>26105</v>
          </cell>
          <cell r="K9285" t="str">
            <v>William E Tolman Senior High School</v>
          </cell>
          <cell r="L9285">
            <v>26</v>
          </cell>
        </row>
        <row r="9286">
          <cell r="J9286">
            <v>28116</v>
          </cell>
          <cell r="K9286" t="str">
            <v>Alan Shawn Feinstein Elementary at Broad Street</v>
          </cell>
          <cell r="L9286">
            <v>28</v>
          </cell>
        </row>
        <row r="9287">
          <cell r="J9287">
            <v>16106</v>
          </cell>
          <cell r="K9287" t="str">
            <v>Brown Avenue School</v>
          </cell>
          <cell r="L9287">
            <v>16</v>
          </cell>
        </row>
        <row r="9288">
          <cell r="J9288">
            <v>23109</v>
          </cell>
          <cell r="K9288" t="str">
            <v>Fishing Cove Elementary School</v>
          </cell>
          <cell r="L9288">
            <v>23</v>
          </cell>
        </row>
        <row r="9289">
          <cell r="J9289">
            <v>10109</v>
          </cell>
          <cell r="K9289" t="str">
            <v>Edward R. Martin Middle School</v>
          </cell>
          <cell r="L9289">
            <v>10</v>
          </cell>
        </row>
        <row r="9290">
          <cell r="J9290">
            <v>28145</v>
          </cell>
          <cell r="K9290" t="str">
            <v>Nathanael Greene Middle School</v>
          </cell>
          <cell r="L9290">
            <v>28</v>
          </cell>
        </row>
        <row r="9291">
          <cell r="J9291">
            <v>7113</v>
          </cell>
          <cell r="K9291" t="str">
            <v>Cranston High School East</v>
          </cell>
          <cell r="L9291">
            <v>7</v>
          </cell>
        </row>
        <row r="9292">
          <cell r="J9292">
            <v>28135</v>
          </cell>
          <cell r="K9292" t="str">
            <v>George J. West Elementary School</v>
          </cell>
          <cell r="L9292">
            <v>28</v>
          </cell>
        </row>
        <row r="9293">
          <cell r="J9293">
            <v>28151</v>
          </cell>
          <cell r="K9293" t="str">
            <v>Vartan Gregorian Elementary School</v>
          </cell>
          <cell r="L9293">
            <v>28</v>
          </cell>
        </row>
        <row r="9294">
          <cell r="J9294">
            <v>20103</v>
          </cell>
          <cell r="K9294" t="str">
            <v>Narragansett Pier School</v>
          </cell>
          <cell r="L9294">
            <v>20</v>
          </cell>
        </row>
        <row r="9295">
          <cell r="J9295">
            <v>20104</v>
          </cell>
          <cell r="K9295" t="str">
            <v>Narragansett High School</v>
          </cell>
          <cell r="L9295">
            <v>20</v>
          </cell>
        </row>
        <row r="9296">
          <cell r="J9296">
            <v>17701</v>
          </cell>
          <cell r="K9296" t="str">
            <v>Wm. M. Davies Jr. Career-Technical  High School</v>
          </cell>
          <cell r="L9296">
            <v>40</v>
          </cell>
        </row>
        <row r="9297">
          <cell r="J9297">
            <v>23108</v>
          </cell>
          <cell r="K9297" t="str">
            <v>North Kingstown Senior High School</v>
          </cell>
          <cell r="L9297">
            <v>23</v>
          </cell>
        </row>
        <row r="9298">
          <cell r="J9298">
            <v>35121</v>
          </cell>
          <cell r="K9298" t="str">
            <v>E. G. Robertson School</v>
          </cell>
          <cell r="L9298">
            <v>35</v>
          </cell>
        </row>
        <row r="9299">
          <cell r="J9299">
            <v>17110</v>
          </cell>
          <cell r="K9299" t="str">
            <v>Lincoln Senior High School</v>
          </cell>
          <cell r="L9299">
            <v>17</v>
          </cell>
        </row>
        <row r="9300">
          <cell r="J9300">
            <v>8109</v>
          </cell>
          <cell r="K9300" t="str">
            <v>Community School</v>
          </cell>
          <cell r="L9300">
            <v>8</v>
          </cell>
        </row>
        <row r="9301">
          <cell r="J9301">
            <v>30104</v>
          </cell>
          <cell r="K9301" t="str">
            <v>Scituate High School</v>
          </cell>
          <cell r="L9301">
            <v>30</v>
          </cell>
        </row>
        <row r="9302">
          <cell r="J9302">
            <v>30105</v>
          </cell>
          <cell r="K9302" t="str">
            <v>Scituate Middle School</v>
          </cell>
          <cell r="L9302">
            <v>30</v>
          </cell>
        </row>
        <row r="9303">
          <cell r="J9303">
            <v>16111</v>
          </cell>
          <cell r="K9303" t="str">
            <v>Nicholas A. Ferri Middle School</v>
          </cell>
          <cell r="L9303">
            <v>16</v>
          </cell>
        </row>
        <row r="9304">
          <cell r="J9304">
            <v>8116</v>
          </cell>
          <cell r="K9304" t="str">
            <v>North Cumberland Middle School</v>
          </cell>
          <cell r="L9304">
            <v>8</v>
          </cell>
        </row>
        <row r="9305">
          <cell r="J9305">
            <v>17113</v>
          </cell>
          <cell r="K9305" t="str">
            <v>Northern Lincoln Elementary School</v>
          </cell>
          <cell r="L9305">
            <v>17</v>
          </cell>
        </row>
        <row r="9306">
          <cell r="J9306">
            <v>1108</v>
          </cell>
          <cell r="K9306" t="str">
            <v>Barrington Middle School</v>
          </cell>
          <cell r="L9306">
            <v>1</v>
          </cell>
        </row>
        <row r="9307">
          <cell r="J9307">
            <v>8601</v>
          </cell>
          <cell r="K9307" t="str">
            <v>Blackstone Valley Prep Elementary School</v>
          </cell>
          <cell r="L9307">
            <v>47</v>
          </cell>
        </row>
        <row r="9308">
          <cell r="J9308">
            <v>9105</v>
          </cell>
          <cell r="K9308" t="str">
            <v>Frenchtown School</v>
          </cell>
          <cell r="L9308">
            <v>9</v>
          </cell>
        </row>
        <row r="9309">
          <cell r="J9309">
            <v>6119</v>
          </cell>
          <cell r="K9309" t="str">
            <v>Coventry High School</v>
          </cell>
          <cell r="L9309">
            <v>6</v>
          </cell>
        </row>
        <row r="9310">
          <cell r="J9310">
            <v>20102</v>
          </cell>
          <cell r="K9310" t="str">
            <v>Narragansett Elementary School</v>
          </cell>
          <cell r="L9310">
            <v>20</v>
          </cell>
        </row>
        <row r="9311">
          <cell r="J9311">
            <v>21106</v>
          </cell>
          <cell r="K9311" t="str">
            <v>Frank E. Thompson Middle School</v>
          </cell>
          <cell r="L9311">
            <v>21</v>
          </cell>
        </row>
        <row r="9312">
          <cell r="J9312">
            <v>10117</v>
          </cell>
          <cell r="K9312" t="str">
            <v>Emma G. Whiteknact School</v>
          </cell>
          <cell r="L9312">
            <v>10</v>
          </cell>
        </row>
        <row r="9313">
          <cell r="J9313">
            <v>8109</v>
          </cell>
          <cell r="K9313" t="str">
            <v>Community School</v>
          </cell>
          <cell r="L9313">
            <v>8</v>
          </cell>
        </row>
        <row r="9314">
          <cell r="J9314">
            <v>28613</v>
          </cell>
          <cell r="K9314" t="str">
            <v>The Hope Academy</v>
          </cell>
          <cell r="L9314">
            <v>68</v>
          </cell>
        </row>
        <row r="9315">
          <cell r="J9315">
            <v>22101</v>
          </cell>
          <cell r="K9315" t="str">
            <v>Block Island School</v>
          </cell>
          <cell r="L9315">
            <v>22</v>
          </cell>
        </row>
        <row r="9316">
          <cell r="J9316">
            <v>9107</v>
          </cell>
          <cell r="K9316" t="str">
            <v>Meadowbrook Farms School</v>
          </cell>
          <cell r="L9316">
            <v>9</v>
          </cell>
        </row>
        <row r="9317">
          <cell r="J9317">
            <v>97106</v>
          </cell>
          <cell r="K9317" t="str">
            <v>Exeter-West Greenwich Regional High School</v>
          </cell>
          <cell r="L9317">
            <v>97</v>
          </cell>
        </row>
        <row r="9318">
          <cell r="J9318">
            <v>97106</v>
          </cell>
          <cell r="K9318" t="str">
            <v>Exeter-West Greenwich Regional High School</v>
          </cell>
          <cell r="L9318">
            <v>97</v>
          </cell>
        </row>
        <row r="9319">
          <cell r="J9319">
            <v>24108</v>
          </cell>
          <cell r="K9319" t="str">
            <v>Dr. Joseph A Whelan Elementary School</v>
          </cell>
          <cell r="L9319">
            <v>24</v>
          </cell>
        </row>
        <row r="9320">
          <cell r="J9320">
            <v>28193</v>
          </cell>
          <cell r="K9320" t="str">
            <v>Providence Career and Technical Academy</v>
          </cell>
          <cell r="L9320">
            <v>28</v>
          </cell>
        </row>
        <row r="9321">
          <cell r="J9321">
            <v>21111</v>
          </cell>
          <cell r="K9321" t="str">
            <v>Rogers High School</v>
          </cell>
          <cell r="L9321">
            <v>21</v>
          </cell>
        </row>
        <row r="9322">
          <cell r="J9322">
            <v>6190</v>
          </cell>
          <cell r="K9322" t="str">
            <v>Coventry Public Schools</v>
          </cell>
          <cell r="L9322">
            <v>6</v>
          </cell>
        </row>
        <row r="9323">
          <cell r="J9323">
            <v>17117</v>
          </cell>
          <cell r="K9323" t="str">
            <v>Lincoln Middle School</v>
          </cell>
          <cell r="L9323">
            <v>17</v>
          </cell>
        </row>
        <row r="9324">
          <cell r="J9324">
            <v>35138</v>
          </cell>
          <cell r="K9324" t="str">
            <v>Toll Gate High School</v>
          </cell>
          <cell r="L9324">
            <v>35</v>
          </cell>
        </row>
        <row r="9325">
          <cell r="J9325">
            <v>28156</v>
          </cell>
          <cell r="K9325" t="str">
            <v>Robert L Bailey IV, Elementary School</v>
          </cell>
          <cell r="L9325">
            <v>28</v>
          </cell>
        </row>
        <row r="9326">
          <cell r="J9326">
            <v>28149</v>
          </cell>
          <cell r="K9326" t="str">
            <v>Hope High School</v>
          </cell>
          <cell r="L9326">
            <v>28</v>
          </cell>
        </row>
        <row r="9327">
          <cell r="J9327">
            <v>18101</v>
          </cell>
          <cell r="K9327" t="str">
            <v>Wilbur and McMahon Schools</v>
          </cell>
          <cell r="L9327">
            <v>18</v>
          </cell>
        </row>
        <row r="9328">
          <cell r="J9328">
            <v>21111</v>
          </cell>
          <cell r="K9328" t="str">
            <v>Rogers High School</v>
          </cell>
          <cell r="L9328">
            <v>21</v>
          </cell>
        </row>
        <row r="9329">
          <cell r="J9329">
            <v>35139</v>
          </cell>
          <cell r="K9329" t="str">
            <v>Winman Middle School</v>
          </cell>
          <cell r="L9329">
            <v>35</v>
          </cell>
        </row>
        <row r="9330">
          <cell r="J9330">
            <v>28190</v>
          </cell>
          <cell r="K9330" t="str">
            <v>Providence Public Schools</v>
          </cell>
          <cell r="L9330">
            <v>28</v>
          </cell>
        </row>
        <row r="9331">
          <cell r="J9331">
            <v>36103</v>
          </cell>
          <cell r="K9331" t="str">
            <v>Westerly Middle School</v>
          </cell>
          <cell r="L9331">
            <v>36</v>
          </cell>
        </row>
        <row r="9332">
          <cell r="J9332">
            <v>98101</v>
          </cell>
          <cell r="K9332" t="str">
            <v xml:space="preserve">Chariho Regional High School                      </v>
          </cell>
          <cell r="L9332">
            <v>98</v>
          </cell>
        </row>
        <row r="9333">
          <cell r="J9333">
            <v>1106</v>
          </cell>
          <cell r="K9333" t="str">
            <v>Barrington High School</v>
          </cell>
          <cell r="L9333">
            <v>1</v>
          </cell>
        </row>
        <row r="9334">
          <cell r="J9334">
            <v>24190</v>
          </cell>
          <cell r="K9334" t="str">
            <v>N. Providence School Department</v>
          </cell>
          <cell r="L9334">
            <v>24</v>
          </cell>
        </row>
        <row r="9335">
          <cell r="J9335">
            <v>28193</v>
          </cell>
          <cell r="K9335" t="str">
            <v>Providence Career and Technical Academy</v>
          </cell>
          <cell r="L9335">
            <v>28</v>
          </cell>
        </row>
        <row r="9336">
          <cell r="J9336">
            <v>3108</v>
          </cell>
          <cell r="K9336" t="str">
            <v>Austin T. Levy School</v>
          </cell>
          <cell r="L9336">
            <v>3</v>
          </cell>
        </row>
        <row r="9337">
          <cell r="J9337">
            <v>39131</v>
          </cell>
          <cell r="K9337" t="str">
            <v>Woonsocket Middle School at Hamlet</v>
          </cell>
          <cell r="L9337">
            <v>39</v>
          </cell>
        </row>
        <row r="9338">
          <cell r="J9338">
            <v>8190</v>
          </cell>
          <cell r="K9338" t="str">
            <v>Cumberland Public Schools</v>
          </cell>
          <cell r="L9338">
            <v>8</v>
          </cell>
        </row>
        <row r="9339">
          <cell r="J9339">
            <v>28182</v>
          </cell>
          <cell r="K9339" t="str">
            <v>Governor Christopher DelSesto Middle School</v>
          </cell>
          <cell r="L9339">
            <v>28</v>
          </cell>
        </row>
        <row r="9340">
          <cell r="J9340">
            <v>98103</v>
          </cell>
          <cell r="K9340" t="str">
            <v>Chariho Regional Middle School</v>
          </cell>
          <cell r="L9340">
            <v>98</v>
          </cell>
        </row>
        <row r="9341">
          <cell r="J9341">
            <v>32108</v>
          </cell>
          <cell r="K9341" t="str">
            <v>South Kingstown High School</v>
          </cell>
          <cell r="L9341">
            <v>32</v>
          </cell>
        </row>
        <row r="9342">
          <cell r="J9342">
            <v>32108</v>
          </cell>
          <cell r="K9342" t="str">
            <v>South Kingstown High School</v>
          </cell>
          <cell r="L9342">
            <v>32</v>
          </cell>
        </row>
        <row r="9343">
          <cell r="J9343">
            <v>35140</v>
          </cell>
          <cell r="K9343" t="str">
            <v>Warwick Area Career and Technical Center</v>
          </cell>
          <cell r="L9343">
            <v>35</v>
          </cell>
        </row>
        <row r="9344">
          <cell r="J9344">
            <v>28602</v>
          </cell>
          <cell r="K9344" t="str">
            <v>Paul Cuffee Charter School</v>
          </cell>
          <cell r="L9344">
            <v>51</v>
          </cell>
        </row>
        <row r="9345">
          <cell r="J9345">
            <v>33110</v>
          </cell>
          <cell r="K9345" t="str">
            <v>Tiverton Middle School</v>
          </cell>
          <cell r="L9345">
            <v>33</v>
          </cell>
        </row>
        <row r="9346">
          <cell r="J9346">
            <v>96113</v>
          </cell>
          <cell r="K9346" t="str">
            <v>Hugh Cole School</v>
          </cell>
          <cell r="L9346">
            <v>96</v>
          </cell>
        </row>
        <row r="9347">
          <cell r="J9347">
            <v>35114</v>
          </cell>
          <cell r="K9347" t="str">
            <v>Greenwood School</v>
          </cell>
          <cell r="L9347">
            <v>35</v>
          </cell>
        </row>
        <row r="9348">
          <cell r="J9348">
            <v>35142</v>
          </cell>
          <cell r="K9348" t="str">
            <v>Warwick Veterans Middle School</v>
          </cell>
          <cell r="L9348">
            <v>35</v>
          </cell>
        </row>
        <row r="9349">
          <cell r="J9349">
            <v>35119</v>
          </cell>
          <cell r="K9349" t="str">
            <v>Wyman School</v>
          </cell>
          <cell r="L9349">
            <v>35</v>
          </cell>
        </row>
        <row r="9350">
          <cell r="J9350">
            <v>35124</v>
          </cell>
          <cell r="K9350" t="str">
            <v>Randall Holden School</v>
          </cell>
          <cell r="L9350">
            <v>35</v>
          </cell>
        </row>
        <row r="9351">
          <cell r="J9351">
            <v>7113</v>
          </cell>
          <cell r="K9351" t="str">
            <v>Cranston High School East</v>
          </cell>
          <cell r="L9351">
            <v>7</v>
          </cell>
        </row>
        <row r="9352">
          <cell r="J9352">
            <v>28115</v>
          </cell>
          <cell r="K9352" t="str">
            <v>Asa Messer Elementary School</v>
          </cell>
          <cell r="L9352">
            <v>28</v>
          </cell>
        </row>
        <row r="9353">
          <cell r="J9353">
            <v>28115</v>
          </cell>
          <cell r="K9353" t="str">
            <v>Asa Messer Elementary School</v>
          </cell>
          <cell r="L9353">
            <v>28</v>
          </cell>
        </row>
        <row r="9354">
          <cell r="J9354">
            <v>28127</v>
          </cell>
          <cell r="K9354" t="str">
            <v>Webster Avenue School</v>
          </cell>
          <cell r="L9354">
            <v>28</v>
          </cell>
        </row>
        <row r="9355">
          <cell r="J9355">
            <v>17117</v>
          </cell>
          <cell r="K9355" t="str">
            <v>Lincoln Middle School</v>
          </cell>
          <cell r="L9355">
            <v>17</v>
          </cell>
        </row>
        <row r="9356">
          <cell r="J9356">
            <v>28149</v>
          </cell>
          <cell r="K9356" t="str">
            <v>Hope High School</v>
          </cell>
          <cell r="L9356">
            <v>28</v>
          </cell>
        </row>
        <row r="9357">
          <cell r="J9357">
            <v>32110</v>
          </cell>
          <cell r="K9357" t="str">
            <v>Curtis Corner Middle School</v>
          </cell>
          <cell r="L9357">
            <v>32</v>
          </cell>
        </row>
        <row r="9358">
          <cell r="J9358">
            <v>98103</v>
          </cell>
          <cell r="K9358" t="str">
            <v>Chariho Regional Middle School</v>
          </cell>
          <cell r="L9358">
            <v>98</v>
          </cell>
        </row>
        <row r="9359">
          <cell r="J9359">
            <v>15102</v>
          </cell>
          <cell r="K9359" t="str">
            <v>Jamestown School-Melrose</v>
          </cell>
          <cell r="L9359">
            <v>15</v>
          </cell>
        </row>
        <row r="9360">
          <cell r="J9360">
            <v>21107</v>
          </cell>
          <cell r="K9360" t="str">
            <v>Claiborne Pell Elementary School</v>
          </cell>
          <cell r="L9360">
            <v>21</v>
          </cell>
        </row>
        <row r="9361">
          <cell r="J9361">
            <v>28122</v>
          </cell>
          <cell r="K9361" t="str">
            <v>Charles N. Fortes Elementary School</v>
          </cell>
          <cell r="L9361">
            <v>28</v>
          </cell>
        </row>
        <row r="9362">
          <cell r="J9362">
            <v>28122</v>
          </cell>
          <cell r="K9362" t="str">
            <v>Charles N. Fortes Elementary School</v>
          </cell>
          <cell r="L9362">
            <v>28</v>
          </cell>
        </row>
        <row r="9363">
          <cell r="J9363">
            <v>28140</v>
          </cell>
          <cell r="K9363" t="str">
            <v>Carl G. Lauro Elementary School</v>
          </cell>
          <cell r="L9363">
            <v>28</v>
          </cell>
        </row>
        <row r="9364">
          <cell r="J9364">
            <v>28140</v>
          </cell>
          <cell r="K9364" t="str">
            <v>Carl G. Lauro Elementary School</v>
          </cell>
          <cell r="L9364">
            <v>28</v>
          </cell>
        </row>
        <row r="9365">
          <cell r="J9365">
            <v>28164</v>
          </cell>
          <cell r="K9365" t="str">
            <v>Classical High School</v>
          </cell>
          <cell r="L9365">
            <v>28</v>
          </cell>
        </row>
        <row r="9366">
          <cell r="J9366">
            <v>18101</v>
          </cell>
          <cell r="K9366" t="str">
            <v>Wilbur and McMahon Schools</v>
          </cell>
          <cell r="L9366">
            <v>18</v>
          </cell>
        </row>
        <row r="9367">
          <cell r="J9367">
            <v>28144</v>
          </cell>
          <cell r="K9367" t="str">
            <v>Gilbert Stuart Middle School</v>
          </cell>
          <cell r="L9367">
            <v>28</v>
          </cell>
        </row>
        <row r="9368">
          <cell r="J9368">
            <v>35142</v>
          </cell>
          <cell r="K9368" t="str">
            <v>Warwick Veterans Middle School</v>
          </cell>
          <cell r="L9368">
            <v>35</v>
          </cell>
        </row>
        <row r="9369">
          <cell r="J9369">
            <v>9105</v>
          </cell>
          <cell r="K9369" t="str">
            <v>Frenchtown School</v>
          </cell>
          <cell r="L9369">
            <v>9</v>
          </cell>
        </row>
        <row r="9370">
          <cell r="J9370">
            <v>23109</v>
          </cell>
          <cell r="K9370" t="str">
            <v>Fishing Cove Elementary School</v>
          </cell>
          <cell r="L9370">
            <v>23</v>
          </cell>
        </row>
        <row r="9371">
          <cell r="J9371">
            <v>23113</v>
          </cell>
          <cell r="K9371" t="str">
            <v>Suzanne M. Henseler Quidnessett Elementary School</v>
          </cell>
          <cell r="L9371">
            <v>23</v>
          </cell>
        </row>
        <row r="9372">
          <cell r="J9372">
            <v>38104</v>
          </cell>
          <cell r="K9372" t="str">
            <v>John F. Horgan Elementary School</v>
          </cell>
          <cell r="L9372">
            <v>38</v>
          </cell>
        </row>
        <row r="9373">
          <cell r="J9373">
            <v>9106</v>
          </cell>
          <cell r="K9373" t="str">
            <v>East Greenwich High School</v>
          </cell>
          <cell r="L9373">
            <v>9</v>
          </cell>
        </row>
        <row r="9374">
          <cell r="J9374">
            <v>9106</v>
          </cell>
          <cell r="K9374" t="str">
            <v>East Greenwich High School</v>
          </cell>
          <cell r="L9374">
            <v>9</v>
          </cell>
        </row>
        <row r="9375">
          <cell r="J9375">
            <v>36111</v>
          </cell>
          <cell r="K9375" t="str">
            <v>Springbrook Elementary School</v>
          </cell>
          <cell r="L9375">
            <v>36</v>
          </cell>
        </row>
        <row r="9376">
          <cell r="J9376">
            <v>7126</v>
          </cell>
          <cell r="K9376" t="str">
            <v xml:space="preserve">Cranston High School West                         </v>
          </cell>
          <cell r="L9376">
            <v>7</v>
          </cell>
        </row>
        <row r="9377">
          <cell r="J9377">
            <v>28182</v>
          </cell>
          <cell r="K9377" t="str">
            <v>Governor Christopher DelSesto Middle School</v>
          </cell>
          <cell r="L9377">
            <v>28</v>
          </cell>
        </row>
        <row r="9378">
          <cell r="J9378">
            <v>28181</v>
          </cell>
          <cell r="K9378" t="str">
            <v>Anthony Carnevale Elementary School</v>
          </cell>
          <cell r="L9378">
            <v>28</v>
          </cell>
        </row>
        <row r="9379">
          <cell r="J9379">
            <v>8114</v>
          </cell>
          <cell r="K9379" t="str">
            <v>Cumberland High School</v>
          </cell>
          <cell r="L9379">
            <v>8</v>
          </cell>
        </row>
        <row r="9380">
          <cell r="J9380">
            <v>97101</v>
          </cell>
          <cell r="K9380" t="str">
            <v>Wawaloam School</v>
          </cell>
          <cell r="L9380">
            <v>97</v>
          </cell>
        </row>
        <row r="9381">
          <cell r="J9381">
            <v>7124</v>
          </cell>
          <cell r="K9381" t="str">
            <v>George J. Peters School</v>
          </cell>
          <cell r="L9381">
            <v>7</v>
          </cell>
        </row>
        <row r="9382">
          <cell r="J9382">
            <v>17701</v>
          </cell>
          <cell r="K9382" t="str">
            <v>Wm. M. Davies Jr. Career-Technical  High School</v>
          </cell>
          <cell r="L9382">
            <v>40</v>
          </cell>
        </row>
        <row r="9383">
          <cell r="J9383">
            <v>7120</v>
          </cell>
          <cell r="K9383" t="str">
            <v>Stadium School</v>
          </cell>
          <cell r="L9383">
            <v>7</v>
          </cell>
        </row>
        <row r="9384">
          <cell r="J9384">
            <v>7120</v>
          </cell>
          <cell r="K9384" t="str">
            <v>Stadium School</v>
          </cell>
          <cell r="L9384">
            <v>7</v>
          </cell>
        </row>
        <row r="9385">
          <cell r="J9385">
            <v>7129</v>
          </cell>
          <cell r="K9385" t="str">
            <v xml:space="preserve">Western Hills Middle School                       </v>
          </cell>
          <cell r="L9385">
            <v>7</v>
          </cell>
        </row>
        <row r="9386">
          <cell r="J9386">
            <v>28164</v>
          </cell>
          <cell r="K9386" t="str">
            <v>Classical High School</v>
          </cell>
          <cell r="L9386">
            <v>28</v>
          </cell>
        </row>
        <row r="9387">
          <cell r="J9387">
            <v>35121</v>
          </cell>
          <cell r="K9387" t="str">
            <v>E. G. Robertson School</v>
          </cell>
          <cell r="L9387">
            <v>35</v>
          </cell>
        </row>
        <row r="9388">
          <cell r="J9388">
            <v>35136</v>
          </cell>
          <cell r="K9388" t="str">
            <v>Cottrell F. Hoxsie School</v>
          </cell>
          <cell r="L9388">
            <v>35</v>
          </cell>
        </row>
        <row r="9389">
          <cell r="J9389">
            <v>97106</v>
          </cell>
          <cell r="K9389" t="str">
            <v>Exeter-West Greenwich Regional High School</v>
          </cell>
          <cell r="L9389">
            <v>97</v>
          </cell>
        </row>
        <row r="9390">
          <cell r="J9390">
            <v>16114</v>
          </cell>
          <cell r="K9390" t="str">
            <v>Early Childhood Center</v>
          </cell>
          <cell r="L9390">
            <v>16</v>
          </cell>
        </row>
        <row r="9391">
          <cell r="J9391">
            <v>28144</v>
          </cell>
          <cell r="K9391" t="str">
            <v>Gilbert Stuart Middle School</v>
          </cell>
          <cell r="L9391">
            <v>28</v>
          </cell>
        </row>
        <row r="9392">
          <cell r="J9392">
            <v>39127</v>
          </cell>
          <cell r="K9392" t="str">
            <v>Woonsocket Area Career and Technical Center</v>
          </cell>
          <cell r="L9392">
            <v>39</v>
          </cell>
        </row>
        <row r="9393">
          <cell r="J9393">
            <v>10190</v>
          </cell>
          <cell r="K9393" t="str">
            <v>E. Providence School Department</v>
          </cell>
          <cell r="L9393">
            <v>10</v>
          </cell>
        </row>
        <row r="9394">
          <cell r="J9394">
            <v>21107</v>
          </cell>
          <cell r="K9394" t="str">
            <v>Claiborne Pell Elementary School</v>
          </cell>
          <cell r="L9394">
            <v>21</v>
          </cell>
        </row>
        <row r="9395">
          <cell r="J9395">
            <v>97105</v>
          </cell>
          <cell r="K9395" t="str">
            <v>Exeter-West Greenwich Regional  Junior High</v>
          </cell>
          <cell r="L9395">
            <v>97</v>
          </cell>
        </row>
        <row r="9396">
          <cell r="J9396">
            <v>19106</v>
          </cell>
          <cell r="K9396" t="str">
            <v>Aquidneck School</v>
          </cell>
          <cell r="L9396">
            <v>19</v>
          </cell>
        </row>
        <row r="9397">
          <cell r="J9397">
            <v>19106</v>
          </cell>
          <cell r="K9397" t="str">
            <v>Aquidneck School</v>
          </cell>
          <cell r="L9397">
            <v>19</v>
          </cell>
        </row>
        <row r="9398">
          <cell r="J9398">
            <v>19106</v>
          </cell>
          <cell r="K9398" t="str">
            <v>Aquidneck School</v>
          </cell>
          <cell r="L9398">
            <v>19</v>
          </cell>
        </row>
        <row r="9399">
          <cell r="J9399">
            <v>19107</v>
          </cell>
          <cell r="K9399" t="str">
            <v>Forest Avenue School</v>
          </cell>
          <cell r="L9399">
            <v>19</v>
          </cell>
        </row>
        <row r="9400">
          <cell r="J9400">
            <v>19107</v>
          </cell>
          <cell r="K9400" t="str">
            <v>Forest Avenue School</v>
          </cell>
          <cell r="L9400">
            <v>19</v>
          </cell>
        </row>
        <row r="9401">
          <cell r="J9401">
            <v>19111</v>
          </cell>
          <cell r="K9401" t="str">
            <v>Middletown High School</v>
          </cell>
          <cell r="L9401">
            <v>19</v>
          </cell>
        </row>
        <row r="9402">
          <cell r="J9402">
            <v>19114</v>
          </cell>
          <cell r="K9402" t="str">
            <v>Joseph H. Gaudet School</v>
          </cell>
          <cell r="L9402">
            <v>19</v>
          </cell>
        </row>
        <row r="9403">
          <cell r="J9403">
            <v>33110</v>
          </cell>
          <cell r="K9403" t="str">
            <v>Tiverton Middle School</v>
          </cell>
          <cell r="L9403">
            <v>33</v>
          </cell>
        </row>
        <row r="9404">
          <cell r="J9404">
            <v>28130</v>
          </cell>
          <cell r="K9404" t="str">
            <v>Veazie Street School</v>
          </cell>
          <cell r="L9404">
            <v>28</v>
          </cell>
        </row>
        <row r="9405">
          <cell r="J9405">
            <v>4106</v>
          </cell>
          <cell r="K9405" t="str">
            <v>Veterans Memorial Elementary</v>
          </cell>
          <cell r="L9405">
            <v>4</v>
          </cell>
        </row>
        <row r="9406">
          <cell r="J9406">
            <v>17110</v>
          </cell>
          <cell r="K9406" t="str">
            <v>Lincoln Senior High School</v>
          </cell>
          <cell r="L9406">
            <v>17</v>
          </cell>
        </row>
        <row r="9407">
          <cell r="J9407">
            <v>28190</v>
          </cell>
          <cell r="K9407" t="str">
            <v>Providence Public Schools</v>
          </cell>
          <cell r="L9407">
            <v>28</v>
          </cell>
        </row>
        <row r="9408">
          <cell r="J9408">
            <v>35121</v>
          </cell>
          <cell r="K9408" t="str">
            <v>E. G. Robertson School</v>
          </cell>
          <cell r="L9408">
            <v>35</v>
          </cell>
        </row>
        <row r="9409">
          <cell r="J9409">
            <v>35129</v>
          </cell>
          <cell r="K9409" t="str">
            <v>John Wickes School</v>
          </cell>
          <cell r="L9409">
            <v>35</v>
          </cell>
        </row>
        <row r="9410">
          <cell r="J9410">
            <v>35121</v>
          </cell>
          <cell r="K9410" t="str">
            <v>E. G. Robertson School</v>
          </cell>
          <cell r="L9410">
            <v>35</v>
          </cell>
        </row>
        <row r="9411">
          <cell r="J9411">
            <v>8116</v>
          </cell>
          <cell r="K9411" t="str">
            <v>North Cumberland Middle School</v>
          </cell>
          <cell r="L9411">
            <v>8</v>
          </cell>
        </row>
        <row r="9412">
          <cell r="J9412">
            <v>27106</v>
          </cell>
          <cell r="K9412" t="str">
            <v>Portsmouth High School</v>
          </cell>
          <cell r="L9412">
            <v>27</v>
          </cell>
        </row>
        <row r="9413">
          <cell r="J9413">
            <v>23112</v>
          </cell>
          <cell r="K9413" t="str">
            <v>Davisville Middle School</v>
          </cell>
          <cell r="L9413">
            <v>23</v>
          </cell>
        </row>
        <row r="9414">
          <cell r="J9414">
            <v>36111</v>
          </cell>
          <cell r="K9414" t="str">
            <v>Springbrook Elementary School</v>
          </cell>
          <cell r="L9414">
            <v>36</v>
          </cell>
        </row>
        <row r="9415">
          <cell r="J9415">
            <v>32108</v>
          </cell>
          <cell r="K9415" t="str">
            <v>South Kingstown High School</v>
          </cell>
          <cell r="L9415">
            <v>32</v>
          </cell>
        </row>
        <row r="9416">
          <cell r="J9416">
            <v>32108</v>
          </cell>
          <cell r="K9416" t="str">
            <v>South Kingstown High School</v>
          </cell>
          <cell r="L9416">
            <v>32</v>
          </cell>
        </row>
        <row r="9417">
          <cell r="J9417">
            <v>36103</v>
          </cell>
          <cell r="K9417" t="str">
            <v>Westerly Middle School</v>
          </cell>
          <cell r="L9417">
            <v>36</v>
          </cell>
        </row>
        <row r="9418">
          <cell r="J9418">
            <v>28139</v>
          </cell>
          <cell r="K9418" t="str">
            <v>Central High School</v>
          </cell>
          <cell r="L9418">
            <v>28</v>
          </cell>
        </row>
        <row r="9419">
          <cell r="J9419">
            <v>36104</v>
          </cell>
          <cell r="K9419" t="str">
            <v>Westerly High School</v>
          </cell>
          <cell r="L9419">
            <v>36</v>
          </cell>
        </row>
        <row r="9420">
          <cell r="J9420">
            <v>4117</v>
          </cell>
          <cell r="K9420" t="str">
            <v>Margaret I. Robertson School</v>
          </cell>
          <cell r="L9420">
            <v>4</v>
          </cell>
        </row>
        <row r="9421">
          <cell r="J9421">
            <v>26118</v>
          </cell>
          <cell r="K9421" t="str">
            <v>Charles E. Shea High School</v>
          </cell>
          <cell r="L9421">
            <v>26</v>
          </cell>
        </row>
        <row r="9422">
          <cell r="J9422">
            <v>7137</v>
          </cell>
          <cell r="K9422" t="str">
            <v>Hope Highlands Middle School</v>
          </cell>
          <cell r="L9422">
            <v>7</v>
          </cell>
        </row>
        <row r="9423">
          <cell r="J9423">
            <v>28611</v>
          </cell>
          <cell r="K9423" t="str">
            <v>SouthSide Elementary Charter School</v>
          </cell>
          <cell r="L9423">
            <v>43</v>
          </cell>
        </row>
        <row r="9424">
          <cell r="J9424">
            <v>28139</v>
          </cell>
          <cell r="K9424" t="str">
            <v>Central High School</v>
          </cell>
          <cell r="L9424">
            <v>28</v>
          </cell>
        </row>
        <row r="9425">
          <cell r="J9425">
            <v>39190</v>
          </cell>
          <cell r="K9425" t="str">
            <v>Woonsocket Public Schools</v>
          </cell>
          <cell r="L9425">
            <v>39</v>
          </cell>
        </row>
        <row r="9426">
          <cell r="J9426">
            <v>28163</v>
          </cell>
          <cell r="K9426" t="str">
            <v>Dr. Martin Luther King, Jr. Elementary School</v>
          </cell>
          <cell r="L9426">
            <v>28</v>
          </cell>
        </row>
        <row r="9427">
          <cell r="J9427">
            <v>25108</v>
          </cell>
          <cell r="K9427" t="str">
            <v>North Smithfield High School</v>
          </cell>
          <cell r="L9427">
            <v>25</v>
          </cell>
        </row>
        <row r="9428">
          <cell r="J9428">
            <v>28193</v>
          </cell>
          <cell r="K9428" t="str">
            <v>Providence Career and Technical Academy</v>
          </cell>
          <cell r="L9428">
            <v>28</v>
          </cell>
        </row>
        <row r="9429">
          <cell r="J9429">
            <v>98103</v>
          </cell>
          <cell r="K9429" t="str">
            <v>Chariho Regional Middle School</v>
          </cell>
          <cell r="L9429">
            <v>98</v>
          </cell>
        </row>
        <row r="9430">
          <cell r="J9430">
            <v>28170</v>
          </cell>
          <cell r="K9430" t="str">
            <v>Times2 Academy</v>
          </cell>
          <cell r="L9430">
            <v>28</v>
          </cell>
        </row>
        <row r="9431">
          <cell r="J9431">
            <v>19114</v>
          </cell>
          <cell r="K9431" t="str">
            <v>Joseph H. Gaudet School</v>
          </cell>
          <cell r="L9431">
            <v>19</v>
          </cell>
        </row>
        <row r="9432">
          <cell r="J9432">
            <v>28145</v>
          </cell>
          <cell r="K9432" t="str">
            <v>Nathanael Greene Middle School</v>
          </cell>
          <cell r="L9432">
            <v>28</v>
          </cell>
        </row>
        <row r="9433">
          <cell r="J9433">
            <v>28137</v>
          </cell>
          <cell r="K9433" t="str">
            <v>Esek Hopkins Middle School</v>
          </cell>
          <cell r="L9433">
            <v>28</v>
          </cell>
        </row>
        <row r="9434">
          <cell r="J9434">
            <v>31109</v>
          </cell>
          <cell r="K9434" t="str">
            <v>Vincent J. Gallagher Middle School</v>
          </cell>
          <cell r="L9434">
            <v>31</v>
          </cell>
        </row>
        <row r="9435">
          <cell r="J9435">
            <v>33106</v>
          </cell>
          <cell r="K9435" t="str">
            <v>Fort Barton School</v>
          </cell>
          <cell r="L9435">
            <v>33</v>
          </cell>
        </row>
        <row r="9436">
          <cell r="J9436">
            <v>6109</v>
          </cell>
          <cell r="K9436" t="str">
            <v>Western Coventry School</v>
          </cell>
          <cell r="L9436">
            <v>6</v>
          </cell>
        </row>
        <row r="9437">
          <cell r="J9437">
            <v>38107</v>
          </cell>
          <cell r="K9437" t="str">
            <v>John F. Deering Middle School</v>
          </cell>
          <cell r="L9437">
            <v>38</v>
          </cell>
        </row>
        <row r="9438">
          <cell r="J9438">
            <v>6119</v>
          </cell>
          <cell r="K9438" t="str">
            <v>Coventry High School</v>
          </cell>
          <cell r="L9438">
            <v>6</v>
          </cell>
        </row>
        <row r="9439">
          <cell r="J9439">
            <v>35139</v>
          </cell>
          <cell r="K9439" t="str">
            <v>Winman Middle School</v>
          </cell>
          <cell r="L9439">
            <v>35</v>
          </cell>
        </row>
        <row r="9440">
          <cell r="J9440">
            <v>28164</v>
          </cell>
          <cell r="K9440" t="str">
            <v>Classical High School</v>
          </cell>
          <cell r="L9440">
            <v>28</v>
          </cell>
        </row>
        <row r="9441">
          <cell r="J9441">
            <v>21111</v>
          </cell>
          <cell r="K9441" t="str">
            <v>Rogers High School</v>
          </cell>
          <cell r="L9441">
            <v>21</v>
          </cell>
        </row>
        <row r="9442">
          <cell r="J9442">
            <v>7115</v>
          </cell>
          <cell r="K9442" t="str">
            <v>Hugh B. Bain Middle School</v>
          </cell>
          <cell r="L9442">
            <v>7</v>
          </cell>
        </row>
        <row r="9443">
          <cell r="J9443">
            <v>27106</v>
          </cell>
          <cell r="K9443" t="str">
            <v>Portsmouth High School</v>
          </cell>
          <cell r="L9443">
            <v>27</v>
          </cell>
        </row>
        <row r="9444">
          <cell r="J9444">
            <v>4108</v>
          </cell>
          <cell r="K9444" t="str">
            <v>Central Falls Senior High School</v>
          </cell>
          <cell r="L9444">
            <v>4</v>
          </cell>
        </row>
        <row r="9445">
          <cell r="J9445">
            <v>7132</v>
          </cell>
          <cell r="K9445" t="str">
            <v>Cranston Area Career Technical Center</v>
          </cell>
          <cell r="L9445">
            <v>7</v>
          </cell>
        </row>
        <row r="9446">
          <cell r="J9446">
            <v>17110</v>
          </cell>
          <cell r="K9446" t="str">
            <v>Lincoln Senior High School</v>
          </cell>
          <cell r="L9446">
            <v>17</v>
          </cell>
        </row>
        <row r="9447">
          <cell r="J9447">
            <v>16111</v>
          </cell>
          <cell r="K9447" t="str">
            <v>Nicholas A. Ferri Middle School</v>
          </cell>
          <cell r="L9447">
            <v>16</v>
          </cell>
        </row>
        <row r="9448">
          <cell r="J9448">
            <v>98101</v>
          </cell>
          <cell r="K9448" t="str">
            <v xml:space="preserve">Chariho Regional High School                      </v>
          </cell>
          <cell r="L9448">
            <v>98</v>
          </cell>
        </row>
        <row r="9449">
          <cell r="J9449">
            <v>96113</v>
          </cell>
          <cell r="K9449" t="str">
            <v>Hugh Cole School</v>
          </cell>
          <cell r="L9449">
            <v>96</v>
          </cell>
        </row>
        <row r="9450">
          <cell r="J9450">
            <v>10112</v>
          </cell>
          <cell r="K9450" t="str">
            <v>East Providence High School</v>
          </cell>
          <cell r="L9450">
            <v>10</v>
          </cell>
        </row>
        <row r="9451">
          <cell r="J9451">
            <v>21107</v>
          </cell>
          <cell r="K9451" t="str">
            <v>Claiborne Pell Elementary School</v>
          </cell>
          <cell r="L9451">
            <v>21</v>
          </cell>
        </row>
        <row r="9452">
          <cell r="J9452">
            <v>26119</v>
          </cell>
          <cell r="K9452" t="str">
            <v>Henry J. Winters School</v>
          </cell>
          <cell r="L9452">
            <v>26</v>
          </cell>
        </row>
        <row r="9453">
          <cell r="J9453">
            <v>12101</v>
          </cell>
          <cell r="K9453" t="str">
            <v>Captain Isaac Paine Elementary School</v>
          </cell>
          <cell r="L9453">
            <v>12</v>
          </cell>
        </row>
        <row r="9454">
          <cell r="J9454">
            <v>39117</v>
          </cell>
          <cell r="K9454" t="str">
            <v>Citizens Memorial School</v>
          </cell>
          <cell r="L9454">
            <v>39</v>
          </cell>
        </row>
        <row r="9455">
          <cell r="J9455">
            <v>7125</v>
          </cell>
          <cell r="K9455" t="str">
            <v>Arlington School</v>
          </cell>
          <cell r="L9455">
            <v>7</v>
          </cell>
        </row>
        <row r="9456">
          <cell r="J9456">
            <v>98101</v>
          </cell>
          <cell r="K9456" t="str">
            <v xml:space="preserve">Chariho Regional High School                      </v>
          </cell>
          <cell r="L9456">
            <v>98</v>
          </cell>
        </row>
        <row r="9457">
          <cell r="J9457">
            <v>98101</v>
          </cell>
          <cell r="K9457" t="str">
            <v xml:space="preserve">Chariho Regional High School                      </v>
          </cell>
          <cell r="L9457">
            <v>98</v>
          </cell>
        </row>
        <row r="9458">
          <cell r="J9458">
            <v>15102</v>
          </cell>
          <cell r="K9458" t="str">
            <v>Jamestown School-Melrose</v>
          </cell>
          <cell r="L9458">
            <v>15</v>
          </cell>
        </row>
        <row r="9459">
          <cell r="J9459">
            <v>28139</v>
          </cell>
          <cell r="K9459" t="str">
            <v>Central High School</v>
          </cell>
          <cell r="L9459">
            <v>28</v>
          </cell>
        </row>
        <row r="9460">
          <cell r="J9460">
            <v>10124</v>
          </cell>
          <cell r="K9460" t="str">
            <v>Orlo Avenue School</v>
          </cell>
          <cell r="L9460">
            <v>10</v>
          </cell>
        </row>
        <row r="9461">
          <cell r="J9461">
            <v>28145</v>
          </cell>
          <cell r="K9461" t="str">
            <v>Nathanael Greene Middle School</v>
          </cell>
          <cell r="L9461">
            <v>28</v>
          </cell>
        </row>
        <row r="9462">
          <cell r="J9462">
            <v>23111</v>
          </cell>
          <cell r="K9462" t="str">
            <v>Hamilton Elementary School</v>
          </cell>
          <cell r="L9462">
            <v>23</v>
          </cell>
        </row>
        <row r="9463">
          <cell r="J9463">
            <v>8110</v>
          </cell>
          <cell r="K9463" t="str">
            <v>John J. McLaughlin Cumberland Hill School</v>
          </cell>
          <cell r="L9463">
            <v>8</v>
          </cell>
        </row>
        <row r="9464">
          <cell r="J9464">
            <v>32107</v>
          </cell>
          <cell r="K9464" t="str">
            <v>Peace Dale Elementary School</v>
          </cell>
          <cell r="L9464">
            <v>32</v>
          </cell>
        </row>
        <row r="9465">
          <cell r="J9465">
            <v>96107</v>
          </cell>
          <cell r="K9465" t="str">
            <v>Mt. Hope High School</v>
          </cell>
          <cell r="L9465">
            <v>96</v>
          </cell>
        </row>
        <row r="9466">
          <cell r="J9466">
            <v>26190</v>
          </cell>
          <cell r="K9466" t="str">
            <v>Pawtucket Public Schools</v>
          </cell>
          <cell r="L9466">
            <v>26</v>
          </cell>
        </row>
        <row r="9467">
          <cell r="J9467">
            <v>39123</v>
          </cell>
          <cell r="K9467" t="str">
            <v>Woonsocket High School</v>
          </cell>
          <cell r="L9467">
            <v>39</v>
          </cell>
        </row>
        <row r="9468">
          <cell r="J9468">
            <v>99102</v>
          </cell>
          <cell r="K9468" t="str">
            <v>Ponaganset High School</v>
          </cell>
          <cell r="L9468">
            <v>99</v>
          </cell>
        </row>
        <row r="9469">
          <cell r="J9469">
            <v>16112</v>
          </cell>
          <cell r="K9469" t="str">
            <v>Johnston Senior High School</v>
          </cell>
          <cell r="L9469">
            <v>16</v>
          </cell>
        </row>
        <row r="9470">
          <cell r="J9470">
            <v>7121</v>
          </cell>
          <cell r="K9470" t="str">
            <v>Woodridge School</v>
          </cell>
          <cell r="L9470">
            <v>7</v>
          </cell>
        </row>
        <row r="9471">
          <cell r="J9471">
            <v>1104</v>
          </cell>
          <cell r="K9471" t="str">
            <v>Nayatt School</v>
          </cell>
          <cell r="L9471">
            <v>1</v>
          </cell>
        </row>
        <row r="9472">
          <cell r="J9472">
            <v>3105</v>
          </cell>
          <cell r="K9472" t="str">
            <v>Steere Farm Elementary School</v>
          </cell>
          <cell r="L9472">
            <v>3</v>
          </cell>
        </row>
        <row r="9473">
          <cell r="J9473">
            <v>26107</v>
          </cell>
          <cell r="K9473" t="str">
            <v>Lyman B. Goff Middle School</v>
          </cell>
          <cell r="L9473">
            <v>26</v>
          </cell>
        </row>
        <row r="9474">
          <cell r="J9474">
            <v>23109</v>
          </cell>
          <cell r="K9474" t="str">
            <v>Fishing Cove Elementary School</v>
          </cell>
          <cell r="L9474">
            <v>23</v>
          </cell>
        </row>
        <row r="9475">
          <cell r="J9475">
            <v>23113</v>
          </cell>
          <cell r="K9475" t="str">
            <v>Suzanne M. Henseler Quidnessett Elementary School</v>
          </cell>
          <cell r="L9475">
            <v>23</v>
          </cell>
        </row>
        <row r="9476">
          <cell r="J9476">
            <v>26119</v>
          </cell>
          <cell r="K9476" t="str">
            <v>Henry J. Winters School</v>
          </cell>
          <cell r="L9476">
            <v>26</v>
          </cell>
        </row>
        <row r="9477">
          <cell r="J9477">
            <v>19106</v>
          </cell>
          <cell r="K9477" t="str">
            <v>Aquidneck School</v>
          </cell>
          <cell r="L9477">
            <v>19</v>
          </cell>
        </row>
        <row r="9478">
          <cell r="J9478">
            <v>30102</v>
          </cell>
          <cell r="K9478" t="str">
            <v xml:space="preserve">Hope Elementary School                            </v>
          </cell>
          <cell r="L9478">
            <v>30</v>
          </cell>
        </row>
        <row r="9479">
          <cell r="J9479">
            <v>30102</v>
          </cell>
          <cell r="K9479" t="str">
            <v xml:space="preserve">Hope Elementary School                            </v>
          </cell>
          <cell r="L9479">
            <v>30</v>
          </cell>
        </row>
        <row r="9480">
          <cell r="J9480">
            <v>30103</v>
          </cell>
          <cell r="K9480" t="str">
            <v>Clayville Elementary School</v>
          </cell>
          <cell r="L9480">
            <v>30</v>
          </cell>
        </row>
        <row r="9481">
          <cell r="J9481">
            <v>30103</v>
          </cell>
          <cell r="K9481" t="str">
            <v>Clayville Elementary School</v>
          </cell>
          <cell r="L9481">
            <v>30</v>
          </cell>
        </row>
        <row r="9482">
          <cell r="J9482">
            <v>30103</v>
          </cell>
          <cell r="K9482" t="str">
            <v>Clayville Elementary School</v>
          </cell>
          <cell r="L9482">
            <v>30</v>
          </cell>
        </row>
        <row r="9483">
          <cell r="J9483">
            <v>30104</v>
          </cell>
          <cell r="K9483" t="str">
            <v>Scituate High School</v>
          </cell>
          <cell r="L9483">
            <v>30</v>
          </cell>
        </row>
        <row r="9484">
          <cell r="J9484">
            <v>30105</v>
          </cell>
          <cell r="K9484" t="str">
            <v>Scituate Middle School</v>
          </cell>
          <cell r="L9484">
            <v>30</v>
          </cell>
        </row>
        <row r="9485">
          <cell r="J9485">
            <v>26106</v>
          </cell>
          <cell r="K9485" t="str">
            <v>Samuel Slater Middle School</v>
          </cell>
          <cell r="L9485">
            <v>26</v>
          </cell>
        </row>
        <row r="9486">
          <cell r="J9486">
            <v>38106</v>
          </cell>
          <cell r="K9486" t="str">
            <v>West Warwick Senior High School</v>
          </cell>
          <cell r="L9486">
            <v>38</v>
          </cell>
        </row>
        <row r="9487">
          <cell r="J9487">
            <v>17701</v>
          </cell>
          <cell r="K9487" t="str">
            <v>Wm. M. Davies Jr. Career-Technical  High School</v>
          </cell>
          <cell r="L9487">
            <v>40</v>
          </cell>
        </row>
        <row r="9488">
          <cell r="J9488">
            <v>24105</v>
          </cell>
          <cell r="K9488" t="str">
            <v>North Providence High School</v>
          </cell>
          <cell r="L9488">
            <v>24</v>
          </cell>
        </row>
        <row r="9489">
          <cell r="J9489">
            <v>35138</v>
          </cell>
          <cell r="K9489" t="str">
            <v>Toll Gate High School</v>
          </cell>
          <cell r="L9489">
            <v>35</v>
          </cell>
        </row>
        <row r="9490">
          <cell r="J9490">
            <v>97105</v>
          </cell>
          <cell r="K9490" t="str">
            <v>Exeter-West Greenwich Regional  Junior High</v>
          </cell>
          <cell r="L9490">
            <v>97</v>
          </cell>
        </row>
        <row r="9491">
          <cell r="J9491">
            <v>30104</v>
          </cell>
          <cell r="K9491" t="str">
            <v>Scituate High School</v>
          </cell>
          <cell r="L9491">
            <v>30</v>
          </cell>
        </row>
        <row r="9492">
          <cell r="J9492">
            <v>19190</v>
          </cell>
          <cell r="K9492" t="str">
            <v>Middletown Public Schools</v>
          </cell>
          <cell r="L9492">
            <v>19</v>
          </cell>
        </row>
        <row r="9493">
          <cell r="J9493">
            <v>28144</v>
          </cell>
          <cell r="K9493" t="str">
            <v>Gilbert Stuart Middle School</v>
          </cell>
          <cell r="L9493">
            <v>28</v>
          </cell>
        </row>
        <row r="9494">
          <cell r="J9494">
            <v>35101</v>
          </cell>
          <cell r="K9494" t="str">
            <v>Norwood School</v>
          </cell>
          <cell r="L9494">
            <v>35</v>
          </cell>
        </row>
        <row r="9495">
          <cell r="J9495">
            <v>28187</v>
          </cell>
          <cell r="K9495" t="str">
            <v>E-Cubed Academy</v>
          </cell>
          <cell r="L9495">
            <v>28</v>
          </cell>
        </row>
        <row r="9496">
          <cell r="J9496">
            <v>16190</v>
          </cell>
          <cell r="K9496" t="str">
            <v>Johnston Public Schools</v>
          </cell>
          <cell r="L9496">
            <v>16</v>
          </cell>
        </row>
        <row r="9497">
          <cell r="J9497">
            <v>26107</v>
          </cell>
          <cell r="K9497" t="str">
            <v>Lyman B. Goff Middle School</v>
          </cell>
          <cell r="L9497">
            <v>26</v>
          </cell>
        </row>
        <row r="9498">
          <cell r="J9498">
            <v>7103</v>
          </cell>
          <cell r="K9498" t="str">
            <v>Oak Lawn School</v>
          </cell>
          <cell r="L9498">
            <v>7</v>
          </cell>
        </row>
        <row r="9499">
          <cell r="J9499">
            <v>97103</v>
          </cell>
          <cell r="K9499" t="str">
            <v>Metcalf School</v>
          </cell>
          <cell r="L9499">
            <v>97</v>
          </cell>
        </row>
        <row r="9500">
          <cell r="J9500">
            <v>28187</v>
          </cell>
          <cell r="K9500" t="str">
            <v>E-Cubed Academy</v>
          </cell>
          <cell r="L9500">
            <v>28</v>
          </cell>
        </row>
        <row r="9501">
          <cell r="J9501">
            <v>27106</v>
          </cell>
          <cell r="K9501" t="str">
            <v>Portsmouth High School</v>
          </cell>
          <cell r="L9501">
            <v>27</v>
          </cell>
        </row>
        <row r="9502">
          <cell r="J9502">
            <v>20104</v>
          </cell>
          <cell r="K9502" t="str">
            <v>Narragansett High School</v>
          </cell>
          <cell r="L9502">
            <v>20</v>
          </cell>
        </row>
        <row r="9503">
          <cell r="J9503">
            <v>98105</v>
          </cell>
          <cell r="K9503" t="str">
            <v>Richmond Elementary School</v>
          </cell>
          <cell r="L9503">
            <v>98</v>
          </cell>
        </row>
        <row r="9504">
          <cell r="J9504">
            <v>21111</v>
          </cell>
          <cell r="K9504" t="str">
            <v>Rogers High School</v>
          </cell>
          <cell r="L9504">
            <v>21</v>
          </cell>
        </row>
        <row r="9505">
          <cell r="J9505">
            <v>32601</v>
          </cell>
          <cell r="K9505" t="str">
            <v>Kingston Hill Academy</v>
          </cell>
          <cell r="L9505">
            <v>52</v>
          </cell>
        </row>
        <row r="9506">
          <cell r="J9506">
            <v>35114</v>
          </cell>
          <cell r="K9506" t="str">
            <v>Greenwood School</v>
          </cell>
          <cell r="L9506">
            <v>35</v>
          </cell>
        </row>
        <row r="9507">
          <cell r="J9507">
            <v>21106</v>
          </cell>
          <cell r="K9507" t="str">
            <v>Frank E. Thompson Middle School</v>
          </cell>
          <cell r="L9507">
            <v>21</v>
          </cell>
        </row>
        <row r="9508">
          <cell r="J9508">
            <v>28702</v>
          </cell>
          <cell r="K9508" t="str">
            <v>Rhode Island School for the Deaf</v>
          </cell>
          <cell r="L9508">
            <v>50</v>
          </cell>
        </row>
        <row r="9509">
          <cell r="J9509">
            <v>6119</v>
          </cell>
          <cell r="K9509" t="str">
            <v>Coventry High School</v>
          </cell>
          <cell r="L9509">
            <v>6</v>
          </cell>
        </row>
        <row r="9510">
          <cell r="J9510">
            <v>6119</v>
          </cell>
          <cell r="K9510" t="str">
            <v>Coventry High School</v>
          </cell>
          <cell r="L9510">
            <v>6</v>
          </cell>
        </row>
        <row r="9511">
          <cell r="J9511">
            <v>8116</v>
          </cell>
          <cell r="K9511" t="str">
            <v>North Cumberland Middle School</v>
          </cell>
          <cell r="L9511">
            <v>8</v>
          </cell>
        </row>
        <row r="9512">
          <cell r="J9512">
            <v>7113</v>
          </cell>
          <cell r="K9512" t="str">
            <v>Cranston High School East</v>
          </cell>
          <cell r="L9512">
            <v>7</v>
          </cell>
        </row>
        <row r="9513">
          <cell r="J9513">
            <v>7113</v>
          </cell>
          <cell r="K9513" t="str">
            <v>Cranston High School East</v>
          </cell>
          <cell r="L9513">
            <v>7</v>
          </cell>
        </row>
        <row r="9514">
          <cell r="J9514">
            <v>28190</v>
          </cell>
          <cell r="K9514" t="str">
            <v>Providence Public Schools</v>
          </cell>
          <cell r="L9514">
            <v>28</v>
          </cell>
        </row>
        <row r="9515">
          <cell r="J9515">
            <v>28151</v>
          </cell>
          <cell r="K9515" t="str">
            <v>Vartan Gregorian Elementary School</v>
          </cell>
          <cell r="L9515">
            <v>28</v>
          </cell>
        </row>
        <row r="9516">
          <cell r="J9516">
            <v>28151</v>
          </cell>
          <cell r="K9516" t="str">
            <v>Vartan Gregorian Elementary School</v>
          </cell>
          <cell r="L9516">
            <v>28</v>
          </cell>
        </row>
        <row r="9517">
          <cell r="J9517">
            <v>35138</v>
          </cell>
          <cell r="K9517" t="str">
            <v>Toll Gate High School</v>
          </cell>
          <cell r="L9517">
            <v>35</v>
          </cell>
        </row>
        <row r="9518">
          <cell r="J9518">
            <v>28139</v>
          </cell>
          <cell r="K9518" t="str">
            <v>Central High School</v>
          </cell>
          <cell r="L9518">
            <v>28</v>
          </cell>
        </row>
        <row r="9519">
          <cell r="J9519">
            <v>28139</v>
          </cell>
          <cell r="K9519" t="str">
            <v>Central High School</v>
          </cell>
          <cell r="L9519">
            <v>28</v>
          </cell>
        </row>
        <row r="9520">
          <cell r="J9520">
            <v>10122</v>
          </cell>
          <cell r="K9520" t="str">
            <v>Riverside Middle School</v>
          </cell>
          <cell r="L9520">
            <v>10</v>
          </cell>
        </row>
        <row r="9521">
          <cell r="J9521">
            <v>26107</v>
          </cell>
          <cell r="K9521" t="str">
            <v>Lyman B. Goff Middle School</v>
          </cell>
          <cell r="L9521">
            <v>26</v>
          </cell>
        </row>
        <row r="9522">
          <cell r="J9522">
            <v>28130</v>
          </cell>
          <cell r="K9522" t="str">
            <v>Veazie Street School</v>
          </cell>
          <cell r="L9522">
            <v>28</v>
          </cell>
        </row>
        <row r="9523">
          <cell r="J9523">
            <v>23108</v>
          </cell>
          <cell r="K9523" t="str">
            <v>North Kingstown Senior High School</v>
          </cell>
          <cell r="L9523">
            <v>23</v>
          </cell>
        </row>
        <row r="9524">
          <cell r="J9524">
            <v>23105</v>
          </cell>
          <cell r="K9524" t="str">
            <v>Wickford Middle School</v>
          </cell>
          <cell r="L9524">
            <v>23</v>
          </cell>
        </row>
        <row r="9525">
          <cell r="J9525">
            <v>8121</v>
          </cell>
          <cell r="K9525" t="str">
            <v>Cumberland Preschool Center</v>
          </cell>
          <cell r="L9525">
            <v>8</v>
          </cell>
        </row>
        <row r="9526">
          <cell r="J9526">
            <v>3109</v>
          </cell>
          <cell r="K9526" t="str">
            <v>Burrillville High School</v>
          </cell>
          <cell r="L9526">
            <v>3</v>
          </cell>
        </row>
        <row r="9527">
          <cell r="J9527">
            <v>23105</v>
          </cell>
          <cell r="K9527" t="str">
            <v>Wickford Middle School</v>
          </cell>
          <cell r="L9527">
            <v>23</v>
          </cell>
        </row>
        <row r="9528">
          <cell r="J9528">
            <v>97101</v>
          </cell>
          <cell r="K9528" t="str">
            <v>Wawaloam School</v>
          </cell>
          <cell r="L9528">
            <v>97</v>
          </cell>
        </row>
        <row r="9529">
          <cell r="J9529">
            <v>16103</v>
          </cell>
          <cell r="K9529" t="str">
            <v>Thornton School</v>
          </cell>
          <cell r="L9529">
            <v>16</v>
          </cell>
        </row>
        <row r="9530">
          <cell r="J9530">
            <v>35136</v>
          </cell>
          <cell r="K9530" t="str">
            <v>Cottrell F. Hoxsie School</v>
          </cell>
          <cell r="L9530">
            <v>35</v>
          </cell>
        </row>
        <row r="9531">
          <cell r="J9531">
            <v>7115</v>
          </cell>
          <cell r="K9531" t="str">
            <v>Hugh B. Bain Middle School</v>
          </cell>
          <cell r="L9531">
            <v>7</v>
          </cell>
        </row>
        <row r="9532">
          <cell r="J9532">
            <v>28178</v>
          </cell>
          <cell r="K9532" t="str">
            <v>Academy for Career Exploration (ACES)</v>
          </cell>
          <cell r="L9532">
            <v>28</v>
          </cell>
        </row>
        <row r="9533">
          <cell r="J9533">
            <v>26107</v>
          </cell>
          <cell r="K9533" t="str">
            <v>Lyman B. Goff Middle School</v>
          </cell>
          <cell r="L9533">
            <v>26</v>
          </cell>
        </row>
        <row r="9534">
          <cell r="J9534">
            <v>98103</v>
          </cell>
          <cell r="K9534" t="str">
            <v>Chariho Regional Middle School</v>
          </cell>
          <cell r="L9534">
            <v>98</v>
          </cell>
        </row>
        <row r="9535">
          <cell r="J9535">
            <v>39120</v>
          </cell>
          <cell r="K9535" t="str">
            <v>Leo A. Savoie School</v>
          </cell>
          <cell r="L9535">
            <v>39</v>
          </cell>
        </row>
        <row r="9536">
          <cell r="J9536">
            <v>39120</v>
          </cell>
          <cell r="K9536" t="str">
            <v>Leo A. Savoie School</v>
          </cell>
          <cell r="L9536">
            <v>39</v>
          </cell>
        </row>
        <row r="9537">
          <cell r="J9537">
            <v>23112</v>
          </cell>
          <cell r="K9537" t="str">
            <v>Davisville Middle School</v>
          </cell>
          <cell r="L9537">
            <v>23</v>
          </cell>
        </row>
        <row r="9538">
          <cell r="J9538">
            <v>97103</v>
          </cell>
          <cell r="K9538" t="str">
            <v>Metcalf School</v>
          </cell>
          <cell r="L9538">
            <v>97</v>
          </cell>
        </row>
        <row r="9539">
          <cell r="J9539">
            <v>33106</v>
          </cell>
          <cell r="K9539" t="str">
            <v>Fort Barton School</v>
          </cell>
          <cell r="L9539">
            <v>33</v>
          </cell>
        </row>
        <row r="9540">
          <cell r="J9540">
            <v>33107</v>
          </cell>
          <cell r="K9540" t="str">
            <v>Pocasset School</v>
          </cell>
          <cell r="L9540">
            <v>33</v>
          </cell>
        </row>
        <row r="9541">
          <cell r="J9541">
            <v>99101</v>
          </cell>
          <cell r="K9541" t="str">
            <v>Ponaganset Middle School</v>
          </cell>
          <cell r="L9541">
            <v>99</v>
          </cell>
        </row>
        <row r="9542">
          <cell r="J9542">
            <v>28170</v>
          </cell>
          <cell r="K9542" t="str">
            <v>Times2 Academy</v>
          </cell>
          <cell r="L9542">
            <v>28</v>
          </cell>
        </row>
        <row r="9543">
          <cell r="J9543">
            <v>19106</v>
          </cell>
          <cell r="K9543" t="str">
            <v>Aquidneck School</v>
          </cell>
          <cell r="L9543">
            <v>19</v>
          </cell>
        </row>
        <row r="9544">
          <cell r="J9544">
            <v>23108</v>
          </cell>
          <cell r="K9544" t="str">
            <v>North Kingstown Senior High School</v>
          </cell>
          <cell r="L9544">
            <v>23</v>
          </cell>
        </row>
        <row r="9545">
          <cell r="J9545">
            <v>21107</v>
          </cell>
          <cell r="K9545" t="str">
            <v>Claiborne Pell Elementary School</v>
          </cell>
          <cell r="L9545">
            <v>21</v>
          </cell>
        </row>
        <row r="9546">
          <cell r="J9546">
            <v>96112</v>
          </cell>
          <cell r="K9546" t="str">
            <v>Kickemuit Middle School</v>
          </cell>
          <cell r="L9546">
            <v>96</v>
          </cell>
        </row>
        <row r="9547">
          <cell r="J9547">
            <v>8114</v>
          </cell>
          <cell r="K9547" t="str">
            <v>Cumberland High School</v>
          </cell>
          <cell r="L9547">
            <v>8</v>
          </cell>
        </row>
        <row r="9548">
          <cell r="J9548">
            <v>7126</v>
          </cell>
          <cell r="K9548" t="str">
            <v xml:space="preserve">Cranston High School West                         </v>
          </cell>
          <cell r="L9548">
            <v>7</v>
          </cell>
        </row>
        <row r="9549">
          <cell r="J9549">
            <v>9106</v>
          </cell>
          <cell r="K9549" t="str">
            <v>East Greenwich High School</v>
          </cell>
          <cell r="L9549">
            <v>9</v>
          </cell>
        </row>
        <row r="9550">
          <cell r="J9550">
            <v>9106</v>
          </cell>
          <cell r="K9550" t="str">
            <v>East Greenwich High School</v>
          </cell>
          <cell r="L9550">
            <v>9</v>
          </cell>
        </row>
        <row r="9551">
          <cell r="J9551">
            <v>28703</v>
          </cell>
          <cell r="K9551" t="str">
            <v>Metropolitan Regional Career and Technical Center</v>
          </cell>
          <cell r="L9551">
            <v>60</v>
          </cell>
        </row>
        <row r="9552">
          <cell r="J9552">
            <v>6104</v>
          </cell>
          <cell r="K9552" t="str">
            <v>Alan Shawn Feinstein Middle School Of Coventry</v>
          </cell>
          <cell r="L9552">
            <v>6</v>
          </cell>
        </row>
        <row r="9553">
          <cell r="J9553">
            <v>32107</v>
          </cell>
          <cell r="K9553" t="str">
            <v>Peace Dale Elementary School</v>
          </cell>
          <cell r="L9553">
            <v>32</v>
          </cell>
        </row>
        <row r="9554">
          <cell r="J9554">
            <v>32107</v>
          </cell>
          <cell r="K9554" t="str">
            <v>Peace Dale Elementary School</v>
          </cell>
          <cell r="L9554">
            <v>32</v>
          </cell>
        </row>
        <row r="9555">
          <cell r="J9555">
            <v>97101</v>
          </cell>
          <cell r="K9555" t="str">
            <v>Wawaloam School</v>
          </cell>
          <cell r="L9555">
            <v>97</v>
          </cell>
        </row>
        <row r="9556">
          <cell r="J9556">
            <v>27106</v>
          </cell>
          <cell r="K9556" t="str">
            <v>Portsmouth High School</v>
          </cell>
          <cell r="L9556">
            <v>27</v>
          </cell>
        </row>
        <row r="9557">
          <cell r="J9557">
            <v>27106</v>
          </cell>
          <cell r="K9557" t="str">
            <v>Portsmouth High School</v>
          </cell>
          <cell r="L9557">
            <v>27</v>
          </cell>
        </row>
        <row r="9558">
          <cell r="J9558">
            <v>9102</v>
          </cell>
          <cell r="K9558" t="str">
            <v>James H. Eldredge El. School</v>
          </cell>
          <cell r="L9558">
            <v>9</v>
          </cell>
        </row>
        <row r="9559">
          <cell r="J9559">
            <v>28135</v>
          </cell>
          <cell r="K9559" t="str">
            <v>George J. West Elementary School</v>
          </cell>
          <cell r="L9559">
            <v>28</v>
          </cell>
        </row>
        <row r="9560">
          <cell r="J9560">
            <v>24190</v>
          </cell>
          <cell r="K9560" t="str">
            <v>N. Providence School Department</v>
          </cell>
          <cell r="L9560">
            <v>24</v>
          </cell>
        </row>
        <row r="9561">
          <cell r="J9561">
            <v>28134</v>
          </cell>
          <cell r="K9561" t="str">
            <v>Frank D. Spaziano Elementary School</v>
          </cell>
          <cell r="L9561">
            <v>28</v>
          </cell>
        </row>
        <row r="9562">
          <cell r="J9562">
            <v>28139</v>
          </cell>
          <cell r="K9562" t="str">
            <v>Central High School</v>
          </cell>
          <cell r="L9562">
            <v>28</v>
          </cell>
        </row>
        <row r="9563">
          <cell r="J9563">
            <v>8114</v>
          </cell>
          <cell r="K9563" t="str">
            <v>Cumberland High School</v>
          </cell>
          <cell r="L9563">
            <v>8</v>
          </cell>
        </row>
        <row r="9564">
          <cell r="J9564">
            <v>7190</v>
          </cell>
          <cell r="K9564" t="str">
            <v>Cranston Public Schools</v>
          </cell>
          <cell r="L9564">
            <v>7</v>
          </cell>
        </row>
        <row r="9565">
          <cell r="J9565">
            <v>33106</v>
          </cell>
          <cell r="K9565" t="str">
            <v>Fort Barton School</v>
          </cell>
          <cell r="L9565">
            <v>33</v>
          </cell>
        </row>
        <row r="9566">
          <cell r="J9566">
            <v>28149</v>
          </cell>
          <cell r="K9566" t="str">
            <v>Hope High School</v>
          </cell>
          <cell r="L9566">
            <v>28</v>
          </cell>
        </row>
        <row r="9567">
          <cell r="J9567">
            <v>35114</v>
          </cell>
          <cell r="K9567" t="str">
            <v>Greenwood School</v>
          </cell>
          <cell r="L9567">
            <v>35</v>
          </cell>
        </row>
        <row r="9568">
          <cell r="J9568">
            <v>35121</v>
          </cell>
          <cell r="K9568" t="str">
            <v>E. G. Robertson School</v>
          </cell>
          <cell r="L9568">
            <v>35</v>
          </cell>
        </row>
        <row r="9569">
          <cell r="J9569">
            <v>35123</v>
          </cell>
          <cell r="K9569" t="str">
            <v>Lippitt School</v>
          </cell>
          <cell r="L9569">
            <v>35</v>
          </cell>
        </row>
        <row r="9570">
          <cell r="J9570">
            <v>35131</v>
          </cell>
          <cell r="K9570" t="str">
            <v>Cedar Hill School</v>
          </cell>
          <cell r="L9570">
            <v>35</v>
          </cell>
        </row>
        <row r="9571">
          <cell r="J9571">
            <v>35136</v>
          </cell>
          <cell r="K9571" t="str">
            <v>Cottrell F. Hoxsie School</v>
          </cell>
          <cell r="L9571">
            <v>35</v>
          </cell>
        </row>
        <row r="9572">
          <cell r="J9572">
            <v>28702</v>
          </cell>
          <cell r="K9572" t="str">
            <v>Rhode Island School for the Deaf</v>
          </cell>
          <cell r="L9572">
            <v>50</v>
          </cell>
        </row>
        <row r="9573">
          <cell r="J9573">
            <v>35101</v>
          </cell>
          <cell r="K9573" t="str">
            <v>Norwood School</v>
          </cell>
          <cell r="L9573">
            <v>35</v>
          </cell>
        </row>
        <row r="9574">
          <cell r="J9574">
            <v>28157</v>
          </cell>
          <cell r="K9574" t="str">
            <v>Lillian Feinstein Elementary, Sackett Street</v>
          </cell>
          <cell r="L9574">
            <v>28</v>
          </cell>
        </row>
        <row r="9575">
          <cell r="J9575">
            <v>28139</v>
          </cell>
          <cell r="K9575" t="str">
            <v>Central High School</v>
          </cell>
          <cell r="L9575">
            <v>28</v>
          </cell>
        </row>
        <row r="9576">
          <cell r="J9576">
            <v>35139</v>
          </cell>
          <cell r="K9576" t="str">
            <v>Winman Middle School</v>
          </cell>
          <cell r="L9576">
            <v>35</v>
          </cell>
        </row>
        <row r="9577">
          <cell r="J9577">
            <v>28149</v>
          </cell>
          <cell r="K9577" t="str">
            <v>Hope High School</v>
          </cell>
          <cell r="L9577">
            <v>28</v>
          </cell>
        </row>
        <row r="9578">
          <cell r="J9578">
            <v>27104</v>
          </cell>
          <cell r="K9578" t="str">
            <v>Howard Hathaway School</v>
          </cell>
          <cell r="L9578">
            <v>27</v>
          </cell>
        </row>
        <row r="9579">
          <cell r="J9579">
            <v>28190</v>
          </cell>
          <cell r="K9579" t="str">
            <v>Providence Public Schools</v>
          </cell>
          <cell r="L9579">
            <v>28</v>
          </cell>
        </row>
        <row r="9580">
          <cell r="J9580">
            <v>28149</v>
          </cell>
          <cell r="K9580" t="str">
            <v>Hope High School</v>
          </cell>
          <cell r="L9580">
            <v>28</v>
          </cell>
        </row>
        <row r="9581">
          <cell r="J9581">
            <v>28149</v>
          </cell>
          <cell r="K9581" t="str">
            <v>Hope High School</v>
          </cell>
          <cell r="L9581">
            <v>28</v>
          </cell>
        </row>
        <row r="9582">
          <cell r="J9582">
            <v>28122</v>
          </cell>
          <cell r="K9582" t="str">
            <v>Charles N. Fortes Elementary School</v>
          </cell>
          <cell r="L9582">
            <v>28</v>
          </cell>
        </row>
        <row r="9583">
          <cell r="J9583">
            <v>36104</v>
          </cell>
          <cell r="K9583" t="str">
            <v>Westerly High School</v>
          </cell>
          <cell r="L9583">
            <v>36</v>
          </cell>
        </row>
        <row r="9584">
          <cell r="J9584">
            <v>28149</v>
          </cell>
          <cell r="K9584" t="str">
            <v>Hope High School</v>
          </cell>
          <cell r="L9584">
            <v>28</v>
          </cell>
        </row>
        <row r="9585">
          <cell r="J9585">
            <v>28187</v>
          </cell>
          <cell r="K9585" t="str">
            <v>E-Cubed Academy</v>
          </cell>
          <cell r="L9585">
            <v>28</v>
          </cell>
        </row>
        <row r="9586">
          <cell r="J9586">
            <v>28190</v>
          </cell>
          <cell r="K9586" t="str">
            <v>Providence Public Schools</v>
          </cell>
          <cell r="L9586">
            <v>28</v>
          </cell>
        </row>
        <row r="9587">
          <cell r="J9587">
            <v>28138</v>
          </cell>
          <cell r="K9587" t="str">
            <v>Robert F. Kennedy Elementary School</v>
          </cell>
          <cell r="L9587">
            <v>28</v>
          </cell>
        </row>
        <row r="9588">
          <cell r="J9588">
            <v>35142</v>
          </cell>
          <cell r="K9588" t="str">
            <v>Warwick Veterans Middle School</v>
          </cell>
          <cell r="L9588">
            <v>35</v>
          </cell>
        </row>
        <row r="9589">
          <cell r="J9589">
            <v>32108</v>
          </cell>
          <cell r="K9589" t="str">
            <v>South Kingstown High School</v>
          </cell>
          <cell r="L9589">
            <v>32</v>
          </cell>
        </row>
        <row r="9590">
          <cell r="J9590">
            <v>32108</v>
          </cell>
          <cell r="K9590" t="str">
            <v>South Kingstown High School</v>
          </cell>
          <cell r="L9590">
            <v>32</v>
          </cell>
        </row>
        <row r="9591">
          <cell r="J9591">
            <v>10114</v>
          </cell>
          <cell r="K9591" t="str">
            <v>Alice M. Waddington School</v>
          </cell>
          <cell r="L9591">
            <v>10</v>
          </cell>
        </row>
        <row r="9592">
          <cell r="J9592">
            <v>23109</v>
          </cell>
          <cell r="K9592" t="str">
            <v>Fishing Cove Elementary School</v>
          </cell>
          <cell r="L9592">
            <v>23</v>
          </cell>
        </row>
        <row r="9593">
          <cell r="J9593">
            <v>23190</v>
          </cell>
          <cell r="K9593" t="str">
            <v>N. Kingstown Public Schools</v>
          </cell>
          <cell r="L9593">
            <v>23</v>
          </cell>
        </row>
        <row r="9594">
          <cell r="J9594">
            <v>26601</v>
          </cell>
          <cell r="K9594" t="str">
            <v>International Charter School</v>
          </cell>
          <cell r="L9594">
            <v>53</v>
          </cell>
        </row>
        <row r="9595">
          <cell r="J9595">
            <v>28190</v>
          </cell>
          <cell r="K9595" t="str">
            <v>Providence Public Schools</v>
          </cell>
          <cell r="L9595">
            <v>28</v>
          </cell>
        </row>
        <row r="9596">
          <cell r="J9596">
            <v>28190</v>
          </cell>
          <cell r="K9596" t="str">
            <v>Providence Public Schools</v>
          </cell>
          <cell r="L9596">
            <v>28</v>
          </cell>
        </row>
        <row r="9597">
          <cell r="J9597">
            <v>7121</v>
          </cell>
          <cell r="K9597" t="str">
            <v>Woodridge School</v>
          </cell>
          <cell r="L9597">
            <v>7</v>
          </cell>
        </row>
        <row r="9598">
          <cell r="J9598">
            <v>7127</v>
          </cell>
          <cell r="K9598" t="str">
            <v xml:space="preserve">Stone Hill School                                 </v>
          </cell>
          <cell r="L9598">
            <v>7</v>
          </cell>
        </row>
        <row r="9599">
          <cell r="J9599">
            <v>96107</v>
          </cell>
          <cell r="K9599" t="str">
            <v>Mt. Hope High School</v>
          </cell>
          <cell r="L9599">
            <v>96</v>
          </cell>
        </row>
        <row r="9600">
          <cell r="J9600">
            <v>96107</v>
          </cell>
          <cell r="K9600" t="str">
            <v>Mt. Hope High School</v>
          </cell>
          <cell r="L9600">
            <v>96</v>
          </cell>
        </row>
        <row r="9601">
          <cell r="J9601">
            <v>28139</v>
          </cell>
          <cell r="K9601" t="str">
            <v>Central High School</v>
          </cell>
          <cell r="L9601">
            <v>28</v>
          </cell>
        </row>
        <row r="9602">
          <cell r="J9602">
            <v>28143</v>
          </cell>
          <cell r="K9602" t="str">
            <v>Nathan Bishop Middle School</v>
          </cell>
          <cell r="L9602">
            <v>28</v>
          </cell>
        </row>
        <row r="9603">
          <cell r="J9603">
            <v>9106</v>
          </cell>
          <cell r="K9603" t="str">
            <v>East Greenwich High School</v>
          </cell>
          <cell r="L9603">
            <v>9</v>
          </cell>
        </row>
        <row r="9604">
          <cell r="J9604">
            <v>9106</v>
          </cell>
          <cell r="K9604" t="str">
            <v>East Greenwich High School</v>
          </cell>
          <cell r="L9604">
            <v>9</v>
          </cell>
        </row>
        <row r="9605">
          <cell r="J9605">
            <v>33106</v>
          </cell>
          <cell r="K9605" t="str">
            <v>Fort Barton School</v>
          </cell>
          <cell r="L9605">
            <v>33</v>
          </cell>
        </row>
        <row r="9606">
          <cell r="J9606">
            <v>23112</v>
          </cell>
          <cell r="K9606" t="str">
            <v>Davisville Middle School</v>
          </cell>
          <cell r="L9606">
            <v>23</v>
          </cell>
        </row>
        <row r="9607">
          <cell r="J9607">
            <v>23112</v>
          </cell>
          <cell r="K9607" t="str">
            <v>Davisville Middle School</v>
          </cell>
          <cell r="L9607">
            <v>23</v>
          </cell>
        </row>
        <row r="9608">
          <cell r="J9608">
            <v>28122</v>
          </cell>
          <cell r="K9608" t="str">
            <v>Charles N. Fortes Elementary School</v>
          </cell>
          <cell r="L9608">
            <v>28</v>
          </cell>
        </row>
        <row r="9609">
          <cell r="J9609">
            <v>17109</v>
          </cell>
          <cell r="K9609" t="str">
            <v>Lincoln Central Elementary School</v>
          </cell>
          <cell r="L9609">
            <v>17</v>
          </cell>
        </row>
        <row r="9610">
          <cell r="J9610">
            <v>96112</v>
          </cell>
          <cell r="K9610" t="str">
            <v>Kickemuit Middle School</v>
          </cell>
          <cell r="L9610">
            <v>96</v>
          </cell>
        </row>
        <row r="9611">
          <cell r="J9611">
            <v>27112</v>
          </cell>
          <cell r="K9611" t="str">
            <v>Portsmouth Middle School</v>
          </cell>
          <cell r="L9611">
            <v>27</v>
          </cell>
        </row>
        <row r="9612">
          <cell r="J9612">
            <v>19111</v>
          </cell>
          <cell r="K9612" t="str">
            <v>Middletown High School</v>
          </cell>
          <cell r="L9612">
            <v>19</v>
          </cell>
        </row>
        <row r="9613">
          <cell r="J9613">
            <v>19114</v>
          </cell>
          <cell r="K9613" t="str">
            <v>Joseph H. Gaudet School</v>
          </cell>
          <cell r="L9613">
            <v>19</v>
          </cell>
        </row>
        <row r="9614">
          <cell r="J9614">
            <v>25110</v>
          </cell>
          <cell r="K9614" t="str">
            <v>North Smithfield Elementary School</v>
          </cell>
          <cell r="L9614">
            <v>25</v>
          </cell>
        </row>
        <row r="9615">
          <cell r="J9615">
            <v>25110</v>
          </cell>
          <cell r="K9615" t="str">
            <v>North Smithfield Elementary School</v>
          </cell>
          <cell r="L9615">
            <v>25</v>
          </cell>
        </row>
        <row r="9616">
          <cell r="J9616">
            <v>25110</v>
          </cell>
          <cell r="K9616" t="str">
            <v>North Smithfield Elementary School</v>
          </cell>
          <cell r="L9616">
            <v>25</v>
          </cell>
        </row>
        <row r="9617">
          <cell r="J9617">
            <v>9106</v>
          </cell>
          <cell r="K9617" t="str">
            <v>East Greenwich High School</v>
          </cell>
          <cell r="L9617">
            <v>9</v>
          </cell>
        </row>
        <row r="9618">
          <cell r="J9618">
            <v>10114</v>
          </cell>
          <cell r="K9618" t="str">
            <v>Alice M. Waddington School</v>
          </cell>
          <cell r="L9618">
            <v>10</v>
          </cell>
        </row>
        <row r="9619">
          <cell r="J9619">
            <v>27106</v>
          </cell>
          <cell r="K9619" t="str">
            <v>Portsmouth High School</v>
          </cell>
          <cell r="L9619">
            <v>27</v>
          </cell>
        </row>
        <row r="9620">
          <cell r="J9620">
            <v>23108</v>
          </cell>
          <cell r="K9620" t="str">
            <v>North Kingstown Senior High School</v>
          </cell>
          <cell r="L9620">
            <v>23</v>
          </cell>
        </row>
        <row r="9621">
          <cell r="J9621">
            <v>97103</v>
          </cell>
          <cell r="K9621" t="str">
            <v>Metcalf School</v>
          </cell>
          <cell r="L9621">
            <v>97</v>
          </cell>
        </row>
        <row r="9622">
          <cell r="J9622">
            <v>7126</v>
          </cell>
          <cell r="K9622" t="str">
            <v xml:space="preserve">Cranston High School West                         </v>
          </cell>
          <cell r="L9622">
            <v>7</v>
          </cell>
        </row>
        <row r="9623">
          <cell r="J9623">
            <v>28187</v>
          </cell>
          <cell r="K9623" t="str">
            <v>E-Cubed Academy</v>
          </cell>
          <cell r="L9623">
            <v>28</v>
          </cell>
        </row>
        <row r="9624">
          <cell r="J9624">
            <v>33106</v>
          </cell>
          <cell r="K9624" t="str">
            <v>Fort Barton School</v>
          </cell>
          <cell r="L9624">
            <v>33</v>
          </cell>
        </row>
        <row r="9625">
          <cell r="J9625">
            <v>35129</v>
          </cell>
          <cell r="K9625" t="str">
            <v>John Wickes School</v>
          </cell>
          <cell r="L9625">
            <v>35</v>
          </cell>
        </row>
        <row r="9626">
          <cell r="J9626">
            <v>28130</v>
          </cell>
          <cell r="K9626" t="str">
            <v>Veazie Street School</v>
          </cell>
          <cell r="L9626">
            <v>28</v>
          </cell>
        </row>
        <row r="9627">
          <cell r="J9627">
            <v>35138</v>
          </cell>
          <cell r="K9627" t="str">
            <v>Toll Gate High School</v>
          </cell>
          <cell r="L9627">
            <v>35</v>
          </cell>
        </row>
        <row r="9628">
          <cell r="J9628">
            <v>8110</v>
          </cell>
          <cell r="K9628" t="str">
            <v>John J. McLaughlin Cumberland Hill School</v>
          </cell>
          <cell r="L9628">
            <v>8</v>
          </cell>
        </row>
        <row r="9629">
          <cell r="J9629">
            <v>8114</v>
          </cell>
          <cell r="K9629" t="str">
            <v>Cumberland High School</v>
          </cell>
          <cell r="L9629">
            <v>8</v>
          </cell>
        </row>
        <row r="9630">
          <cell r="J9630">
            <v>28147</v>
          </cell>
          <cell r="K9630" t="str">
            <v>Roger Williams Middle School</v>
          </cell>
          <cell r="L9630">
            <v>28</v>
          </cell>
        </row>
        <row r="9631">
          <cell r="J9631">
            <v>26111</v>
          </cell>
          <cell r="K9631" t="str">
            <v>Nathanael Greene School</v>
          </cell>
          <cell r="L9631">
            <v>26</v>
          </cell>
        </row>
        <row r="9632">
          <cell r="J9632">
            <v>7113</v>
          </cell>
          <cell r="K9632" t="str">
            <v>Cranston High School East</v>
          </cell>
          <cell r="L9632">
            <v>7</v>
          </cell>
        </row>
        <row r="9633">
          <cell r="J9633">
            <v>10112</v>
          </cell>
          <cell r="K9633" t="str">
            <v>East Providence High School</v>
          </cell>
          <cell r="L9633">
            <v>10</v>
          </cell>
        </row>
        <row r="9634">
          <cell r="J9634">
            <v>28189</v>
          </cell>
          <cell r="K9634" t="str">
            <v>William B. Cooley, Sr. High School and the Provide</v>
          </cell>
          <cell r="L9634">
            <v>28</v>
          </cell>
        </row>
        <row r="9635">
          <cell r="J9635">
            <v>35138</v>
          </cell>
          <cell r="K9635" t="str">
            <v>Toll Gate High School</v>
          </cell>
          <cell r="L9635">
            <v>35</v>
          </cell>
        </row>
        <row r="9636">
          <cell r="J9636">
            <v>4117</v>
          </cell>
          <cell r="K9636" t="str">
            <v>Margaret I. Robertson School</v>
          </cell>
          <cell r="L9636">
            <v>4</v>
          </cell>
        </row>
        <row r="9637">
          <cell r="J9637">
            <v>1108</v>
          </cell>
          <cell r="K9637" t="str">
            <v>Barrington Middle School</v>
          </cell>
          <cell r="L9637">
            <v>1</v>
          </cell>
        </row>
        <row r="9638">
          <cell r="J9638">
            <v>30104</v>
          </cell>
          <cell r="K9638" t="str">
            <v>Scituate High School</v>
          </cell>
          <cell r="L9638">
            <v>30</v>
          </cell>
        </row>
        <row r="9639">
          <cell r="J9639">
            <v>30105</v>
          </cell>
          <cell r="K9639" t="str">
            <v>Scituate Middle School</v>
          </cell>
          <cell r="L9639">
            <v>30</v>
          </cell>
        </row>
        <row r="9640">
          <cell r="J9640">
            <v>30105</v>
          </cell>
          <cell r="K9640" t="str">
            <v>Scituate Middle School</v>
          </cell>
          <cell r="L9640">
            <v>30</v>
          </cell>
        </row>
        <row r="9641">
          <cell r="J9641">
            <v>38106</v>
          </cell>
          <cell r="K9641" t="str">
            <v>West Warwick Senior High School</v>
          </cell>
          <cell r="L9641">
            <v>38</v>
          </cell>
        </row>
        <row r="9642">
          <cell r="J9642">
            <v>10109</v>
          </cell>
          <cell r="K9642" t="str">
            <v>Edward R. Martin Middle School</v>
          </cell>
          <cell r="L9642">
            <v>10</v>
          </cell>
        </row>
        <row r="9643">
          <cell r="J9643">
            <v>98101</v>
          </cell>
          <cell r="K9643" t="str">
            <v xml:space="preserve">Chariho Regional High School                      </v>
          </cell>
          <cell r="L9643">
            <v>98</v>
          </cell>
        </row>
        <row r="9644">
          <cell r="J9644">
            <v>98101</v>
          </cell>
          <cell r="K9644" t="str">
            <v xml:space="preserve">Chariho Regional High School                      </v>
          </cell>
          <cell r="L9644">
            <v>98</v>
          </cell>
        </row>
        <row r="9645">
          <cell r="J9645">
            <v>97105</v>
          </cell>
          <cell r="K9645" t="str">
            <v>Exeter-West Greenwich Regional  Junior High</v>
          </cell>
          <cell r="L9645">
            <v>97</v>
          </cell>
        </row>
        <row r="9646">
          <cell r="J9646">
            <v>97106</v>
          </cell>
          <cell r="K9646" t="str">
            <v>Exeter-West Greenwich Regional High School</v>
          </cell>
          <cell r="L9646">
            <v>97</v>
          </cell>
        </row>
        <row r="9647">
          <cell r="J9647">
            <v>8114</v>
          </cell>
          <cell r="K9647" t="str">
            <v>Cumberland High School</v>
          </cell>
          <cell r="L9647">
            <v>8</v>
          </cell>
        </row>
        <row r="9648">
          <cell r="J9648">
            <v>32110</v>
          </cell>
          <cell r="K9648" t="str">
            <v>Curtis Corner Middle School</v>
          </cell>
          <cell r="L9648">
            <v>32</v>
          </cell>
        </row>
        <row r="9649">
          <cell r="J9649">
            <v>17109</v>
          </cell>
          <cell r="K9649" t="str">
            <v>Lincoln Central Elementary School</v>
          </cell>
          <cell r="L9649">
            <v>17</v>
          </cell>
        </row>
        <row r="9650">
          <cell r="J9650">
            <v>17110</v>
          </cell>
          <cell r="K9650" t="str">
            <v>Lincoln Senior High School</v>
          </cell>
          <cell r="L9650">
            <v>17</v>
          </cell>
        </row>
        <row r="9651">
          <cell r="J9651">
            <v>17113</v>
          </cell>
          <cell r="K9651" t="str">
            <v>Northern Lincoln Elementary School</v>
          </cell>
          <cell r="L9651">
            <v>17</v>
          </cell>
        </row>
        <row r="9652">
          <cell r="J9652">
            <v>17117</v>
          </cell>
          <cell r="K9652" t="str">
            <v>Lincoln Middle School</v>
          </cell>
          <cell r="L9652">
            <v>17</v>
          </cell>
        </row>
        <row r="9653">
          <cell r="J9653">
            <v>22101</v>
          </cell>
          <cell r="K9653" t="str">
            <v>Block Island School</v>
          </cell>
          <cell r="L9653">
            <v>22</v>
          </cell>
        </row>
        <row r="9654">
          <cell r="J9654">
            <v>22101</v>
          </cell>
          <cell r="K9654" t="str">
            <v>Block Island School</v>
          </cell>
          <cell r="L9654">
            <v>22</v>
          </cell>
        </row>
        <row r="9655">
          <cell r="J9655">
            <v>9102</v>
          </cell>
          <cell r="K9655" t="str">
            <v>James H. Eldredge El. School</v>
          </cell>
          <cell r="L9655">
            <v>9</v>
          </cell>
        </row>
        <row r="9656">
          <cell r="J9656">
            <v>32110</v>
          </cell>
          <cell r="K9656" t="str">
            <v>Curtis Corner Middle School</v>
          </cell>
          <cell r="L9656">
            <v>32</v>
          </cell>
        </row>
        <row r="9657">
          <cell r="J9657">
            <v>7123</v>
          </cell>
          <cell r="K9657" t="str">
            <v>Park View Middle School</v>
          </cell>
          <cell r="L9657">
            <v>7</v>
          </cell>
        </row>
        <row r="9658">
          <cell r="J9658">
            <v>28147</v>
          </cell>
          <cell r="K9658" t="str">
            <v>Roger Williams Middle School</v>
          </cell>
          <cell r="L9658">
            <v>28</v>
          </cell>
        </row>
        <row r="9659">
          <cell r="J9659">
            <v>96104</v>
          </cell>
          <cell r="K9659" t="str">
            <v>Guiteras School</v>
          </cell>
          <cell r="L9659">
            <v>96</v>
          </cell>
        </row>
        <row r="9660">
          <cell r="J9660">
            <v>8109</v>
          </cell>
          <cell r="K9660" t="str">
            <v>Community School</v>
          </cell>
          <cell r="L9660">
            <v>8</v>
          </cell>
        </row>
        <row r="9661">
          <cell r="J9661">
            <v>99102</v>
          </cell>
          <cell r="K9661" t="str">
            <v>Ponaganset High School</v>
          </cell>
          <cell r="L9661">
            <v>99</v>
          </cell>
        </row>
        <row r="9662">
          <cell r="J9662">
            <v>21106</v>
          </cell>
          <cell r="K9662" t="str">
            <v>Frank E. Thompson Middle School</v>
          </cell>
          <cell r="L9662">
            <v>21</v>
          </cell>
        </row>
        <row r="9663">
          <cell r="J9663">
            <v>28139</v>
          </cell>
          <cell r="K9663" t="str">
            <v>Central High School</v>
          </cell>
          <cell r="L9663">
            <v>28</v>
          </cell>
        </row>
        <row r="9664">
          <cell r="J9664">
            <v>28121</v>
          </cell>
          <cell r="K9664" t="str">
            <v>Alfred Lima, Sr. Elementary School</v>
          </cell>
          <cell r="L9664">
            <v>28</v>
          </cell>
        </row>
        <row r="9665">
          <cell r="J9665">
            <v>28121</v>
          </cell>
          <cell r="K9665" t="str">
            <v>Alfred Lima, Sr. Elementary School</v>
          </cell>
          <cell r="L9665">
            <v>28</v>
          </cell>
        </row>
        <row r="9666">
          <cell r="J9666">
            <v>26601</v>
          </cell>
          <cell r="K9666" t="str">
            <v>International Charter School</v>
          </cell>
          <cell r="L9666">
            <v>53</v>
          </cell>
        </row>
        <row r="9667">
          <cell r="J9667">
            <v>27106</v>
          </cell>
          <cell r="K9667" t="str">
            <v>Portsmouth High School</v>
          </cell>
          <cell r="L9667">
            <v>27</v>
          </cell>
        </row>
        <row r="9668">
          <cell r="J9668">
            <v>10111</v>
          </cell>
          <cell r="K9668" t="str">
            <v>James R. D. Oldham School</v>
          </cell>
          <cell r="L9668">
            <v>10</v>
          </cell>
        </row>
        <row r="9669">
          <cell r="J9669">
            <v>32110</v>
          </cell>
          <cell r="K9669" t="str">
            <v>Curtis Corner Middle School</v>
          </cell>
          <cell r="L9669">
            <v>32</v>
          </cell>
        </row>
        <row r="9670">
          <cell r="J9670">
            <v>23110</v>
          </cell>
          <cell r="K9670" t="str">
            <v>Forest Park Elementary School</v>
          </cell>
          <cell r="L9670">
            <v>23</v>
          </cell>
        </row>
        <row r="9671">
          <cell r="J9671">
            <v>6119</v>
          </cell>
          <cell r="K9671" t="str">
            <v>Coventry High School</v>
          </cell>
          <cell r="L9671">
            <v>6</v>
          </cell>
        </row>
        <row r="9672">
          <cell r="J9672">
            <v>35104</v>
          </cell>
          <cell r="K9672" t="str">
            <v>Oakland Beach Elementary School</v>
          </cell>
          <cell r="L9672">
            <v>35</v>
          </cell>
        </row>
        <row r="9673">
          <cell r="J9673">
            <v>39110</v>
          </cell>
          <cell r="K9673" t="str">
            <v>Governor Aram J. Pothier School</v>
          </cell>
          <cell r="L9673">
            <v>39</v>
          </cell>
        </row>
        <row r="9674">
          <cell r="J9674">
            <v>39117</v>
          </cell>
          <cell r="K9674" t="str">
            <v>Citizens Memorial School</v>
          </cell>
          <cell r="L9674">
            <v>39</v>
          </cell>
        </row>
        <row r="9675">
          <cell r="J9675">
            <v>36106</v>
          </cell>
          <cell r="K9675" t="str">
            <v>State Street School</v>
          </cell>
          <cell r="L9675">
            <v>36</v>
          </cell>
        </row>
        <row r="9676">
          <cell r="J9676">
            <v>36111</v>
          </cell>
          <cell r="K9676" t="str">
            <v>Springbrook Elementary School</v>
          </cell>
          <cell r="L9676">
            <v>36</v>
          </cell>
        </row>
        <row r="9677">
          <cell r="J9677">
            <v>23108</v>
          </cell>
          <cell r="K9677" t="str">
            <v>North Kingstown Senior High School</v>
          </cell>
          <cell r="L9677">
            <v>23</v>
          </cell>
        </row>
        <row r="9678">
          <cell r="J9678">
            <v>23108</v>
          </cell>
          <cell r="K9678" t="str">
            <v>North Kingstown Senior High School</v>
          </cell>
          <cell r="L9678">
            <v>23</v>
          </cell>
        </row>
        <row r="9679">
          <cell r="J9679">
            <v>98101</v>
          </cell>
          <cell r="K9679" t="str">
            <v xml:space="preserve">Chariho Regional High School                      </v>
          </cell>
          <cell r="L9679">
            <v>98</v>
          </cell>
        </row>
        <row r="9680">
          <cell r="J9680">
            <v>9103</v>
          </cell>
          <cell r="K9680" t="str">
            <v>Archie R. Cole Middle School</v>
          </cell>
          <cell r="L9680">
            <v>9</v>
          </cell>
        </row>
        <row r="9681">
          <cell r="J9681">
            <v>10117</v>
          </cell>
          <cell r="K9681" t="str">
            <v>Emma G. Whiteknact School</v>
          </cell>
          <cell r="L9681">
            <v>10</v>
          </cell>
        </row>
        <row r="9682">
          <cell r="J9682">
            <v>19111</v>
          </cell>
          <cell r="K9682" t="str">
            <v>Middletown High School</v>
          </cell>
          <cell r="L9682">
            <v>19</v>
          </cell>
        </row>
        <row r="9683">
          <cell r="J9683">
            <v>35138</v>
          </cell>
          <cell r="K9683" t="str">
            <v>Toll Gate High School</v>
          </cell>
          <cell r="L9683">
            <v>35</v>
          </cell>
        </row>
        <row r="9684">
          <cell r="J9684">
            <v>28115</v>
          </cell>
          <cell r="K9684" t="str">
            <v>Asa Messer Elementary School</v>
          </cell>
          <cell r="L9684">
            <v>28</v>
          </cell>
        </row>
        <row r="9685">
          <cell r="J9685">
            <v>28115</v>
          </cell>
          <cell r="K9685" t="str">
            <v>Asa Messer Elementary School</v>
          </cell>
          <cell r="L9685">
            <v>28</v>
          </cell>
        </row>
        <row r="9686">
          <cell r="J9686">
            <v>6119</v>
          </cell>
          <cell r="K9686" t="str">
            <v>Coventry High School</v>
          </cell>
          <cell r="L9686">
            <v>6</v>
          </cell>
        </row>
        <row r="9687">
          <cell r="J9687">
            <v>19114</v>
          </cell>
          <cell r="K9687" t="str">
            <v>Joseph H. Gaudet School</v>
          </cell>
          <cell r="L9687">
            <v>19</v>
          </cell>
        </row>
        <row r="9688">
          <cell r="J9688">
            <v>28127</v>
          </cell>
          <cell r="K9688" t="str">
            <v>Webster Avenue School</v>
          </cell>
          <cell r="L9688">
            <v>28</v>
          </cell>
        </row>
        <row r="9689">
          <cell r="J9689">
            <v>7113</v>
          </cell>
          <cell r="K9689" t="str">
            <v>Cranston High School East</v>
          </cell>
          <cell r="L9689">
            <v>7</v>
          </cell>
        </row>
        <row r="9690">
          <cell r="J9690">
            <v>28150</v>
          </cell>
          <cell r="K9690" t="str">
            <v>Mount Pleasant High School</v>
          </cell>
          <cell r="L9690">
            <v>28</v>
          </cell>
        </row>
        <row r="9691">
          <cell r="J9691">
            <v>36104</v>
          </cell>
          <cell r="K9691" t="str">
            <v>Westerly High School</v>
          </cell>
          <cell r="L9691">
            <v>36</v>
          </cell>
        </row>
        <row r="9692">
          <cell r="J9692">
            <v>23114</v>
          </cell>
          <cell r="K9692" t="str">
            <v>Stony Lane Elementary School</v>
          </cell>
          <cell r="L9692">
            <v>23</v>
          </cell>
        </row>
        <row r="9693">
          <cell r="J9693">
            <v>23108</v>
          </cell>
          <cell r="K9693" t="str">
            <v>North Kingstown Senior High School</v>
          </cell>
          <cell r="L9693">
            <v>23</v>
          </cell>
        </row>
        <row r="9694">
          <cell r="J9694">
            <v>16114</v>
          </cell>
          <cell r="K9694" t="str">
            <v>Early Childhood Center</v>
          </cell>
          <cell r="L9694">
            <v>16</v>
          </cell>
        </row>
        <row r="9695">
          <cell r="J9695">
            <v>28190</v>
          </cell>
          <cell r="K9695" t="str">
            <v>Providence Public Schools</v>
          </cell>
          <cell r="L9695">
            <v>28</v>
          </cell>
        </row>
        <row r="9696">
          <cell r="J9696">
            <v>8114</v>
          </cell>
          <cell r="K9696" t="str">
            <v>Cumberland High School</v>
          </cell>
          <cell r="L9696">
            <v>8</v>
          </cell>
        </row>
        <row r="9697">
          <cell r="J9697">
            <v>7132</v>
          </cell>
          <cell r="K9697" t="str">
            <v>Cranston Area Career Technical Center</v>
          </cell>
          <cell r="L9697">
            <v>7</v>
          </cell>
        </row>
        <row r="9698">
          <cell r="J9698">
            <v>9103</v>
          </cell>
          <cell r="K9698" t="str">
            <v>Archie R. Cole Middle School</v>
          </cell>
          <cell r="L9698">
            <v>9</v>
          </cell>
        </row>
        <row r="9699">
          <cell r="J9699">
            <v>21106</v>
          </cell>
          <cell r="K9699" t="str">
            <v>Frank E. Thompson Middle School</v>
          </cell>
          <cell r="L9699">
            <v>21</v>
          </cell>
        </row>
        <row r="9700">
          <cell r="J9700">
            <v>97601</v>
          </cell>
          <cell r="K9700" t="str">
            <v>The Greene School</v>
          </cell>
          <cell r="L9700">
            <v>62</v>
          </cell>
        </row>
        <row r="9701">
          <cell r="J9701">
            <v>21106</v>
          </cell>
          <cell r="K9701" t="str">
            <v>Frank E. Thompson Middle School</v>
          </cell>
          <cell r="L9701">
            <v>21</v>
          </cell>
        </row>
        <row r="9702">
          <cell r="J9702">
            <v>26120</v>
          </cell>
          <cell r="K9702" t="str">
            <v>Elizabeth Baldwin School</v>
          </cell>
          <cell r="L9702">
            <v>26</v>
          </cell>
        </row>
        <row r="9703">
          <cell r="J9703">
            <v>26105</v>
          </cell>
          <cell r="K9703" t="str">
            <v>William E Tolman Senior High School</v>
          </cell>
          <cell r="L9703">
            <v>26</v>
          </cell>
        </row>
        <row r="9704">
          <cell r="J9704">
            <v>26105</v>
          </cell>
          <cell r="K9704" t="str">
            <v>William E Tolman Senior High School</v>
          </cell>
          <cell r="L9704">
            <v>26</v>
          </cell>
        </row>
        <row r="9705">
          <cell r="J9705">
            <v>32108</v>
          </cell>
          <cell r="K9705" t="str">
            <v>South Kingstown High School</v>
          </cell>
          <cell r="L9705">
            <v>32</v>
          </cell>
        </row>
        <row r="9706">
          <cell r="J9706">
            <v>26116</v>
          </cell>
          <cell r="K9706" t="str">
            <v xml:space="preserve">Curvin-McCabe School                              </v>
          </cell>
          <cell r="L9706">
            <v>26</v>
          </cell>
        </row>
        <row r="9707">
          <cell r="J9707">
            <v>19114</v>
          </cell>
          <cell r="K9707" t="str">
            <v>Joseph H. Gaudet School</v>
          </cell>
          <cell r="L9707">
            <v>19</v>
          </cell>
        </row>
        <row r="9708">
          <cell r="J9708">
            <v>9102</v>
          </cell>
          <cell r="K9708" t="str">
            <v>James H. Eldredge El. School</v>
          </cell>
          <cell r="L9708">
            <v>9</v>
          </cell>
        </row>
        <row r="9709">
          <cell r="J9709">
            <v>9108</v>
          </cell>
          <cell r="K9709" t="str">
            <v>George Hanaford School</v>
          </cell>
          <cell r="L9709">
            <v>9</v>
          </cell>
        </row>
        <row r="9710">
          <cell r="J9710">
            <v>35123</v>
          </cell>
          <cell r="K9710" t="str">
            <v>Lippitt School</v>
          </cell>
          <cell r="L9710">
            <v>35</v>
          </cell>
        </row>
        <row r="9711">
          <cell r="J9711">
            <v>4601</v>
          </cell>
          <cell r="K9711" t="str">
            <v>The Learning Community Charter School</v>
          </cell>
          <cell r="L9711">
            <v>59</v>
          </cell>
        </row>
        <row r="9712">
          <cell r="J9712">
            <v>28153</v>
          </cell>
          <cell r="K9712" t="str">
            <v>William D'Abate Elementary School</v>
          </cell>
          <cell r="L9712">
            <v>28</v>
          </cell>
        </row>
        <row r="9713">
          <cell r="J9713">
            <v>28153</v>
          </cell>
          <cell r="K9713" t="str">
            <v>William D'Abate Elementary School</v>
          </cell>
          <cell r="L9713">
            <v>28</v>
          </cell>
        </row>
        <row r="9714">
          <cell r="J9714">
            <v>21111</v>
          </cell>
          <cell r="K9714" t="str">
            <v>Rogers High School</v>
          </cell>
          <cell r="L9714">
            <v>21</v>
          </cell>
        </row>
        <row r="9715">
          <cell r="J9715">
            <v>32108</v>
          </cell>
          <cell r="K9715" t="str">
            <v>South Kingstown High School</v>
          </cell>
          <cell r="L9715">
            <v>32</v>
          </cell>
        </row>
        <row r="9716">
          <cell r="J9716">
            <v>32108</v>
          </cell>
          <cell r="K9716" t="str">
            <v>South Kingstown High School</v>
          </cell>
          <cell r="L9716">
            <v>32</v>
          </cell>
        </row>
        <row r="9717">
          <cell r="J9717">
            <v>32105</v>
          </cell>
          <cell r="K9717" t="str">
            <v>South Kingstown Integrated Pre-school</v>
          </cell>
          <cell r="L9717">
            <v>32</v>
          </cell>
        </row>
        <row r="9718">
          <cell r="J9718">
            <v>32112</v>
          </cell>
          <cell r="K9718" t="str">
            <v>West Kingston Elementary School</v>
          </cell>
          <cell r="L9718">
            <v>32</v>
          </cell>
        </row>
        <row r="9719">
          <cell r="J9719">
            <v>32113</v>
          </cell>
          <cell r="K9719" t="str">
            <v>Matunuck School</v>
          </cell>
          <cell r="L9719">
            <v>32</v>
          </cell>
        </row>
        <row r="9720">
          <cell r="J9720">
            <v>28189</v>
          </cell>
          <cell r="K9720" t="str">
            <v>William B. Cooley, Sr. High School and the Provide</v>
          </cell>
          <cell r="L9720">
            <v>28</v>
          </cell>
        </row>
        <row r="9721">
          <cell r="J9721">
            <v>28182</v>
          </cell>
          <cell r="K9721" t="str">
            <v>Governor Christopher DelSesto Middle School</v>
          </cell>
          <cell r="L9721">
            <v>28</v>
          </cell>
        </row>
        <row r="9722">
          <cell r="J9722">
            <v>26103</v>
          </cell>
          <cell r="K9722" t="str">
            <v>Joseph Jenks Middle School</v>
          </cell>
          <cell r="L9722">
            <v>26</v>
          </cell>
        </row>
        <row r="9723">
          <cell r="J9723">
            <v>26115</v>
          </cell>
          <cell r="K9723" t="str">
            <v>Flora S. Curtis Memorial School</v>
          </cell>
          <cell r="L9723">
            <v>26</v>
          </cell>
        </row>
        <row r="9724">
          <cell r="J9724">
            <v>17113</v>
          </cell>
          <cell r="K9724" t="str">
            <v>Northern Lincoln Elementary School</v>
          </cell>
          <cell r="L9724">
            <v>17</v>
          </cell>
        </row>
        <row r="9725">
          <cell r="J9725">
            <v>15102</v>
          </cell>
          <cell r="K9725" t="str">
            <v>Jamestown School-Melrose</v>
          </cell>
          <cell r="L9725">
            <v>15</v>
          </cell>
        </row>
        <row r="9726">
          <cell r="J9726">
            <v>28702</v>
          </cell>
          <cell r="K9726" t="str">
            <v>Rhode Island School for the Deaf</v>
          </cell>
          <cell r="L9726">
            <v>50</v>
          </cell>
        </row>
        <row r="9727">
          <cell r="J9727">
            <v>1108</v>
          </cell>
          <cell r="K9727" t="str">
            <v>Barrington Middle School</v>
          </cell>
          <cell r="L9727">
            <v>1</v>
          </cell>
        </row>
        <row r="9728">
          <cell r="J9728">
            <v>7125</v>
          </cell>
          <cell r="K9728" t="str">
            <v>Arlington School</v>
          </cell>
          <cell r="L9728">
            <v>7</v>
          </cell>
        </row>
        <row r="9729">
          <cell r="J9729">
            <v>28170</v>
          </cell>
          <cell r="K9729" t="str">
            <v>Times2 Academy</v>
          </cell>
          <cell r="L9729">
            <v>28</v>
          </cell>
        </row>
        <row r="9730">
          <cell r="J9730">
            <v>28145</v>
          </cell>
          <cell r="K9730" t="str">
            <v>Nathanael Greene Middle School</v>
          </cell>
          <cell r="L9730">
            <v>28</v>
          </cell>
        </row>
        <row r="9731">
          <cell r="J9731">
            <v>28145</v>
          </cell>
          <cell r="K9731" t="str">
            <v>Nathanael Greene Middle School</v>
          </cell>
          <cell r="L9731">
            <v>28</v>
          </cell>
        </row>
        <row r="9732">
          <cell r="J9732">
            <v>28113</v>
          </cell>
          <cell r="K9732" t="str">
            <v>Dr. Jorge Alvarez High School</v>
          </cell>
          <cell r="L9732">
            <v>28</v>
          </cell>
        </row>
        <row r="9733">
          <cell r="J9733">
            <v>28144</v>
          </cell>
          <cell r="K9733" t="str">
            <v>Gilbert Stuart Middle School</v>
          </cell>
          <cell r="L9733">
            <v>28</v>
          </cell>
        </row>
        <row r="9734">
          <cell r="J9734">
            <v>28182</v>
          </cell>
          <cell r="K9734" t="str">
            <v>Governor Christopher DelSesto Middle School</v>
          </cell>
          <cell r="L9734">
            <v>28</v>
          </cell>
        </row>
        <row r="9735">
          <cell r="J9735">
            <v>28187</v>
          </cell>
          <cell r="K9735" t="str">
            <v>E-Cubed Academy</v>
          </cell>
          <cell r="L9735">
            <v>28</v>
          </cell>
        </row>
        <row r="9736">
          <cell r="J9736">
            <v>31109</v>
          </cell>
          <cell r="K9736" t="str">
            <v>Vincent J. Gallagher Middle School</v>
          </cell>
          <cell r="L9736">
            <v>31</v>
          </cell>
        </row>
        <row r="9737">
          <cell r="J9737">
            <v>28103</v>
          </cell>
          <cell r="K9737" t="str">
            <v>Leviton Dual Language School</v>
          </cell>
          <cell r="L9737">
            <v>28</v>
          </cell>
        </row>
        <row r="9738">
          <cell r="J9738">
            <v>28103</v>
          </cell>
          <cell r="K9738" t="str">
            <v>Leviton Dual Language School</v>
          </cell>
          <cell r="L9738">
            <v>28</v>
          </cell>
        </row>
        <row r="9739">
          <cell r="J9739">
            <v>28140</v>
          </cell>
          <cell r="K9739" t="str">
            <v>Carl G. Lauro Elementary School</v>
          </cell>
          <cell r="L9739">
            <v>28</v>
          </cell>
        </row>
        <row r="9740">
          <cell r="J9740">
            <v>28103</v>
          </cell>
          <cell r="K9740" t="str">
            <v>Leviton Dual Language School</v>
          </cell>
          <cell r="L9740">
            <v>28</v>
          </cell>
        </row>
        <row r="9741">
          <cell r="J9741">
            <v>26105</v>
          </cell>
          <cell r="K9741" t="str">
            <v>William E Tolman Senior High School</v>
          </cell>
          <cell r="L9741">
            <v>26</v>
          </cell>
        </row>
        <row r="9742">
          <cell r="J9742">
            <v>28145</v>
          </cell>
          <cell r="K9742" t="str">
            <v>Nathanael Greene Middle School</v>
          </cell>
          <cell r="L9742">
            <v>28</v>
          </cell>
        </row>
        <row r="9743">
          <cell r="J9743">
            <v>39132</v>
          </cell>
          <cell r="K9743" t="str">
            <v>Woonsocket Middle School at Villa Nova</v>
          </cell>
          <cell r="L9743">
            <v>39</v>
          </cell>
        </row>
        <row r="9744">
          <cell r="J9744">
            <v>10109</v>
          </cell>
          <cell r="K9744" t="str">
            <v>Edward R. Martin Middle School</v>
          </cell>
          <cell r="L9744">
            <v>10</v>
          </cell>
        </row>
        <row r="9745">
          <cell r="J9745">
            <v>28134</v>
          </cell>
          <cell r="K9745" t="str">
            <v>Frank D. Spaziano Elementary School</v>
          </cell>
          <cell r="L9745">
            <v>28</v>
          </cell>
        </row>
        <row r="9746">
          <cell r="J9746">
            <v>28134</v>
          </cell>
          <cell r="K9746" t="str">
            <v>Frank D. Spaziano Elementary School</v>
          </cell>
          <cell r="L9746">
            <v>28</v>
          </cell>
        </row>
        <row r="9747">
          <cell r="J9747">
            <v>28134</v>
          </cell>
          <cell r="K9747" t="str">
            <v>Frank D. Spaziano Elementary School</v>
          </cell>
          <cell r="L9747">
            <v>28</v>
          </cell>
        </row>
        <row r="9748">
          <cell r="J9748">
            <v>28103</v>
          </cell>
          <cell r="K9748" t="str">
            <v>Leviton Dual Language School</v>
          </cell>
          <cell r="L9748">
            <v>28</v>
          </cell>
        </row>
        <row r="9749">
          <cell r="J9749">
            <v>35128</v>
          </cell>
          <cell r="K9749" t="str">
            <v>Holliman School</v>
          </cell>
          <cell r="L9749">
            <v>35</v>
          </cell>
        </row>
        <row r="9750">
          <cell r="J9750">
            <v>35132</v>
          </cell>
          <cell r="K9750" t="str">
            <v>Park School</v>
          </cell>
          <cell r="L9750">
            <v>35</v>
          </cell>
        </row>
        <row r="9751">
          <cell r="J9751">
            <v>32107</v>
          </cell>
          <cell r="K9751" t="str">
            <v>Peace Dale Elementary School</v>
          </cell>
          <cell r="L9751">
            <v>32</v>
          </cell>
        </row>
        <row r="9752">
          <cell r="J9752">
            <v>32107</v>
          </cell>
          <cell r="K9752" t="str">
            <v>Peace Dale Elementary School</v>
          </cell>
          <cell r="L9752">
            <v>32</v>
          </cell>
        </row>
        <row r="9753">
          <cell r="J9753">
            <v>7702</v>
          </cell>
          <cell r="K9753" t="str">
            <v>DCYF Alternative Education Program</v>
          </cell>
          <cell r="L9753">
            <v>67</v>
          </cell>
        </row>
        <row r="9754">
          <cell r="J9754">
            <v>28139</v>
          </cell>
          <cell r="K9754" t="str">
            <v>Central High School</v>
          </cell>
          <cell r="L9754">
            <v>28</v>
          </cell>
        </row>
        <row r="9755">
          <cell r="J9755">
            <v>7115</v>
          </cell>
          <cell r="K9755" t="str">
            <v>Hugh B. Bain Middle School</v>
          </cell>
          <cell r="L9755">
            <v>7</v>
          </cell>
        </row>
        <row r="9756">
          <cell r="J9756">
            <v>28149</v>
          </cell>
          <cell r="K9756" t="str">
            <v>Hope High School</v>
          </cell>
          <cell r="L9756">
            <v>28</v>
          </cell>
        </row>
        <row r="9757">
          <cell r="J9757">
            <v>28145</v>
          </cell>
          <cell r="K9757" t="str">
            <v>Nathanael Greene Middle School</v>
          </cell>
          <cell r="L9757">
            <v>28</v>
          </cell>
        </row>
        <row r="9758">
          <cell r="J9758">
            <v>27111</v>
          </cell>
          <cell r="K9758" t="str">
            <v>Melville Elementary School</v>
          </cell>
          <cell r="L9758">
            <v>27</v>
          </cell>
        </row>
        <row r="9759">
          <cell r="J9759">
            <v>28134</v>
          </cell>
          <cell r="K9759" t="str">
            <v>Frank D. Spaziano Elementary School</v>
          </cell>
          <cell r="L9759">
            <v>28</v>
          </cell>
        </row>
        <row r="9760">
          <cell r="J9760">
            <v>28193</v>
          </cell>
          <cell r="K9760" t="str">
            <v>Providence Career and Technical Academy</v>
          </cell>
          <cell r="L9760">
            <v>28</v>
          </cell>
        </row>
        <row r="9761">
          <cell r="J9761">
            <v>24105</v>
          </cell>
          <cell r="K9761" t="str">
            <v>North Providence High School</v>
          </cell>
          <cell r="L9761">
            <v>24</v>
          </cell>
        </row>
        <row r="9762">
          <cell r="J9762">
            <v>3109</v>
          </cell>
          <cell r="K9762" t="str">
            <v>Burrillville High School</v>
          </cell>
          <cell r="L9762">
            <v>3</v>
          </cell>
        </row>
        <row r="9763">
          <cell r="J9763">
            <v>8115</v>
          </cell>
          <cell r="K9763" t="str">
            <v>Joseph L. McCourt Middle School</v>
          </cell>
          <cell r="L9763">
            <v>8</v>
          </cell>
        </row>
        <row r="9764">
          <cell r="J9764">
            <v>8114</v>
          </cell>
          <cell r="K9764" t="str">
            <v>Cumberland High School</v>
          </cell>
          <cell r="L9764">
            <v>8</v>
          </cell>
        </row>
        <row r="9765">
          <cell r="J9765">
            <v>28134</v>
          </cell>
          <cell r="K9765" t="str">
            <v>Frank D. Spaziano Elementary School</v>
          </cell>
          <cell r="L9765">
            <v>28</v>
          </cell>
        </row>
        <row r="9766">
          <cell r="J9766">
            <v>28134</v>
          </cell>
          <cell r="K9766" t="str">
            <v>Frank D. Spaziano Elementary School</v>
          </cell>
          <cell r="L9766">
            <v>28</v>
          </cell>
        </row>
        <row r="9767">
          <cell r="J9767">
            <v>36109</v>
          </cell>
          <cell r="K9767" t="str">
            <v>Dunn's Corners School</v>
          </cell>
          <cell r="L9767">
            <v>36</v>
          </cell>
        </row>
        <row r="9768">
          <cell r="J9768">
            <v>36111</v>
          </cell>
          <cell r="K9768" t="str">
            <v>Springbrook Elementary School</v>
          </cell>
          <cell r="L9768">
            <v>36</v>
          </cell>
        </row>
        <row r="9769">
          <cell r="J9769">
            <v>28121</v>
          </cell>
          <cell r="K9769" t="str">
            <v>Alfred Lima, Sr. Elementary School</v>
          </cell>
          <cell r="L9769">
            <v>28</v>
          </cell>
        </row>
        <row r="9770">
          <cell r="J9770">
            <v>28121</v>
          </cell>
          <cell r="K9770" t="str">
            <v>Alfred Lima, Sr. Elementary School</v>
          </cell>
          <cell r="L9770">
            <v>28</v>
          </cell>
        </row>
        <row r="9771">
          <cell r="J9771">
            <v>28139</v>
          </cell>
          <cell r="K9771" t="str">
            <v>Central High School</v>
          </cell>
          <cell r="L9771">
            <v>28</v>
          </cell>
        </row>
        <row r="9772">
          <cell r="J9772">
            <v>28602</v>
          </cell>
          <cell r="K9772" t="str">
            <v>Paul Cuffee Charter School</v>
          </cell>
          <cell r="L9772">
            <v>51</v>
          </cell>
        </row>
        <row r="9773">
          <cell r="J9773">
            <v>8109</v>
          </cell>
          <cell r="K9773" t="str">
            <v>Community School</v>
          </cell>
          <cell r="L9773">
            <v>8</v>
          </cell>
        </row>
        <row r="9774">
          <cell r="J9774">
            <v>20104</v>
          </cell>
          <cell r="K9774" t="str">
            <v>Narragansett High School</v>
          </cell>
          <cell r="L9774">
            <v>20</v>
          </cell>
        </row>
        <row r="9775">
          <cell r="J9775">
            <v>7120</v>
          </cell>
          <cell r="K9775" t="str">
            <v>Stadium School</v>
          </cell>
          <cell r="L9775">
            <v>7</v>
          </cell>
        </row>
        <row r="9776">
          <cell r="J9776">
            <v>26601</v>
          </cell>
          <cell r="K9776" t="str">
            <v>International Charter School</v>
          </cell>
          <cell r="L9776">
            <v>53</v>
          </cell>
        </row>
        <row r="9777">
          <cell r="J9777">
            <v>38104</v>
          </cell>
          <cell r="K9777" t="str">
            <v>John F. Horgan Elementary School</v>
          </cell>
          <cell r="L9777">
            <v>38</v>
          </cell>
        </row>
        <row r="9778">
          <cell r="J9778">
            <v>99101</v>
          </cell>
          <cell r="K9778" t="str">
            <v>Ponaganset Middle School</v>
          </cell>
          <cell r="L9778">
            <v>99</v>
          </cell>
        </row>
        <row r="9779">
          <cell r="J9779">
            <v>39131</v>
          </cell>
          <cell r="K9779" t="str">
            <v>Woonsocket Middle School at Hamlet</v>
          </cell>
          <cell r="L9779">
            <v>39</v>
          </cell>
        </row>
        <row r="9780">
          <cell r="J9780">
            <v>1106</v>
          </cell>
          <cell r="K9780" t="str">
            <v>Barrington High School</v>
          </cell>
          <cell r="L9780">
            <v>1</v>
          </cell>
        </row>
        <row r="9781">
          <cell r="J9781">
            <v>19114</v>
          </cell>
          <cell r="K9781" t="str">
            <v>Joseph H. Gaudet School</v>
          </cell>
          <cell r="L9781">
            <v>19</v>
          </cell>
        </row>
        <row r="9782">
          <cell r="J9782">
            <v>28153</v>
          </cell>
          <cell r="K9782" t="str">
            <v>William D'Abate Elementary School</v>
          </cell>
          <cell r="L9782">
            <v>28</v>
          </cell>
        </row>
        <row r="9783">
          <cell r="J9783">
            <v>28153</v>
          </cell>
          <cell r="K9783" t="str">
            <v>William D'Abate Elementary School</v>
          </cell>
          <cell r="L9783">
            <v>28</v>
          </cell>
        </row>
        <row r="9784">
          <cell r="J9784">
            <v>17701</v>
          </cell>
          <cell r="K9784" t="str">
            <v>Wm. M. Davies Jr. Career-Technical  High School</v>
          </cell>
          <cell r="L9784">
            <v>40</v>
          </cell>
        </row>
        <row r="9785">
          <cell r="J9785">
            <v>28193</v>
          </cell>
          <cell r="K9785" t="str">
            <v>Providence Career and Technical Academy</v>
          </cell>
          <cell r="L9785">
            <v>28</v>
          </cell>
        </row>
        <row r="9786">
          <cell r="J9786">
            <v>10122</v>
          </cell>
          <cell r="K9786" t="str">
            <v>Riverside Middle School</v>
          </cell>
          <cell r="L9786">
            <v>10</v>
          </cell>
        </row>
        <row r="9787">
          <cell r="J9787">
            <v>13103</v>
          </cell>
          <cell r="K9787" t="str">
            <v>Fogarty Memorial School</v>
          </cell>
          <cell r="L9787">
            <v>13</v>
          </cell>
        </row>
        <row r="9788">
          <cell r="J9788">
            <v>13104</v>
          </cell>
          <cell r="K9788" t="str">
            <v>West Glocester Elementary</v>
          </cell>
          <cell r="L9788">
            <v>13</v>
          </cell>
        </row>
        <row r="9789">
          <cell r="J9789">
            <v>28182</v>
          </cell>
          <cell r="K9789" t="str">
            <v>Governor Christopher DelSesto Middle School</v>
          </cell>
          <cell r="L9789">
            <v>28</v>
          </cell>
        </row>
        <row r="9790">
          <cell r="J9790">
            <v>10112</v>
          </cell>
          <cell r="K9790" t="str">
            <v>East Providence High School</v>
          </cell>
          <cell r="L9790">
            <v>10</v>
          </cell>
        </row>
        <row r="9791">
          <cell r="J9791">
            <v>30104</v>
          </cell>
          <cell r="K9791" t="str">
            <v>Scituate High School</v>
          </cell>
          <cell r="L9791">
            <v>30</v>
          </cell>
        </row>
        <row r="9792">
          <cell r="J9792">
            <v>32112</v>
          </cell>
          <cell r="K9792" t="str">
            <v>West Kingston Elementary School</v>
          </cell>
          <cell r="L9792">
            <v>32</v>
          </cell>
        </row>
        <row r="9793">
          <cell r="J9793">
            <v>96112</v>
          </cell>
          <cell r="K9793" t="str">
            <v>Kickemuit Middle School</v>
          </cell>
          <cell r="L9793">
            <v>96</v>
          </cell>
        </row>
        <row r="9794">
          <cell r="J9794">
            <v>18101</v>
          </cell>
          <cell r="K9794" t="str">
            <v>Wilbur and McMahon Schools</v>
          </cell>
          <cell r="L9794">
            <v>18</v>
          </cell>
        </row>
        <row r="9795">
          <cell r="J9795">
            <v>16190</v>
          </cell>
          <cell r="K9795" t="str">
            <v>Johnston Public Schools</v>
          </cell>
          <cell r="L9795">
            <v>16</v>
          </cell>
        </row>
        <row r="9796">
          <cell r="J9796">
            <v>28194</v>
          </cell>
          <cell r="K9796" t="str">
            <v>West Broadway Middle School</v>
          </cell>
          <cell r="L9796">
            <v>28</v>
          </cell>
        </row>
        <row r="9797">
          <cell r="J9797">
            <v>26115</v>
          </cell>
          <cell r="K9797" t="str">
            <v>Flora S. Curtis Memorial School</v>
          </cell>
          <cell r="L9797">
            <v>26</v>
          </cell>
        </row>
        <row r="9798">
          <cell r="J9798">
            <v>28195</v>
          </cell>
          <cell r="K9798" t="str">
            <v>360 High School</v>
          </cell>
          <cell r="L9798">
            <v>28</v>
          </cell>
        </row>
        <row r="9799">
          <cell r="J9799">
            <v>28195</v>
          </cell>
          <cell r="K9799" t="str">
            <v>360 High School</v>
          </cell>
          <cell r="L9799">
            <v>28</v>
          </cell>
        </row>
        <row r="9800">
          <cell r="J9800">
            <v>35190</v>
          </cell>
          <cell r="K9800" t="str">
            <v>Warwick Public Schools</v>
          </cell>
          <cell r="L9800">
            <v>35</v>
          </cell>
        </row>
        <row r="9801">
          <cell r="J9801">
            <v>21190</v>
          </cell>
          <cell r="K9801" t="str">
            <v>Newport Public Schools</v>
          </cell>
          <cell r="L9801">
            <v>21</v>
          </cell>
        </row>
        <row r="9802">
          <cell r="J9802">
            <v>39117</v>
          </cell>
          <cell r="K9802" t="str">
            <v>Citizens Memorial School</v>
          </cell>
          <cell r="L9802">
            <v>39</v>
          </cell>
        </row>
        <row r="9803">
          <cell r="J9803">
            <v>26107</v>
          </cell>
          <cell r="K9803" t="str">
            <v>Lyman B. Goff Middle School</v>
          </cell>
          <cell r="L9803">
            <v>26</v>
          </cell>
        </row>
        <row r="9804">
          <cell r="J9804">
            <v>26107</v>
          </cell>
          <cell r="K9804" t="str">
            <v>Lyman B. Goff Middle School</v>
          </cell>
          <cell r="L9804">
            <v>26</v>
          </cell>
        </row>
        <row r="9805">
          <cell r="J9805">
            <v>6104</v>
          </cell>
          <cell r="K9805" t="str">
            <v>Alan Shawn Feinstein Middle School Of Coventry</v>
          </cell>
          <cell r="L9805">
            <v>6</v>
          </cell>
        </row>
        <row r="9806">
          <cell r="J9806">
            <v>1190</v>
          </cell>
          <cell r="K9806" t="str">
            <v>Barrington Public Schools</v>
          </cell>
          <cell r="L9806">
            <v>1</v>
          </cell>
        </row>
        <row r="9807">
          <cell r="J9807">
            <v>7118</v>
          </cell>
          <cell r="K9807" t="str">
            <v>Eden Park School</v>
          </cell>
          <cell r="L9807">
            <v>7</v>
          </cell>
        </row>
        <row r="9808">
          <cell r="J9808">
            <v>7118</v>
          </cell>
          <cell r="K9808" t="str">
            <v>Eden Park School</v>
          </cell>
          <cell r="L9808">
            <v>7</v>
          </cell>
        </row>
        <row r="9809">
          <cell r="J9809">
            <v>7127</v>
          </cell>
          <cell r="K9809" t="str">
            <v xml:space="preserve">Stone Hill School                                 </v>
          </cell>
          <cell r="L9809">
            <v>7</v>
          </cell>
        </row>
        <row r="9810">
          <cell r="J9810">
            <v>16114</v>
          </cell>
          <cell r="K9810" t="str">
            <v>Early Childhood Center</v>
          </cell>
          <cell r="L9810">
            <v>16</v>
          </cell>
        </row>
        <row r="9811">
          <cell r="J9811">
            <v>26106</v>
          </cell>
          <cell r="K9811" t="str">
            <v>Samuel Slater Middle School</v>
          </cell>
          <cell r="L9811">
            <v>26</v>
          </cell>
        </row>
        <row r="9812">
          <cell r="J9812">
            <v>97105</v>
          </cell>
          <cell r="K9812" t="str">
            <v>Exeter-West Greenwich Regional  Junior High</v>
          </cell>
          <cell r="L9812">
            <v>97</v>
          </cell>
        </row>
        <row r="9813">
          <cell r="J9813">
            <v>97106</v>
          </cell>
          <cell r="K9813" t="str">
            <v>Exeter-West Greenwich Regional High School</v>
          </cell>
          <cell r="L9813">
            <v>97</v>
          </cell>
        </row>
        <row r="9814">
          <cell r="J9814">
            <v>39110</v>
          </cell>
          <cell r="K9814" t="str">
            <v>Governor Aram J. Pothier School</v>
          </cell>
          <cell r="L9814">
            <v>39</v>
          </cell>
        </row>
        <row r="9815">
          <cell r="J9815">
            <v>28703</v>
          </cell>
          <cell r="K9815" t="str">
            <v>Metropolitan Regional Career and Technical Center</v>
          </cell>
          <cell r="L9815">
            <v>60</v>
          </cell>
        </row>
        <row r="9816">
          <cell r="J9816">
            <v>20103</v>
          </cell>
          <cell r="K9816" t="str">
            <v>Narragansett Pier School</v>
          </cell>
          <cell r="L9816">
            <v>20</v>
          </cell>
        </row>
        <row r="9817">
          <cell r="J9817">
            <v>17110</v>
          </cell>
          <cell r="K9817" t="str">
            <v>Lincoln Senior High School</v>
          </cell>
          <cell r="L9817">
            <v>17</v>
          </cell>
        </row>
        <row r="9818">
          <cell r="J9818">
            <v>28703</v>
          </cell>
          <cell r="K9818" t="str">
            <v>Metropolitan Regional Career and Technical Center</v>
          </cell>
          <cell r="L9818">
            <v>60</v>
          </cell>
        </row>
        <row r="9819">
          <cell r="J9819">
            <v>28601</v>
          </cell>
          <cell r="K9819" t="str">
            <v>Highlander Charter School</v>
          </cell>
          <cell r="L9819">
            <v>48</v>
          </cell>
        </row>
        <row r="9820">
          <cell r="J9820">
            <v>8115</v>
          </cell>
          <cell r="K9820" t="str">
            <v>Joseph L. McCourt Middle School</v>
          </cell>
          <cell r="L9820">
            <v>8</v>
          </cell>
        </row>
        <row r="9821">
          <cell r="J9821">
            <v>36103</v>
          </cell>
          <cell r="K9821" t="str">
            <v>Westerly Middle School</v>
          </cell>
          <cell r="L9821">
            <v>36</v>
          </cell>
        </row>
        <row r="9822">
          <cell r="J9822">
            <v>28149</v>
          </cell>
          <cell r="K9822" t="str">
            <v>Hope High School</v>
          </cell>
          <cell r="L9822">
            <v>28</v>
          </cell>
        </row>
        <row r="9823">
          <cell r="J9823">
            <v>27111</v>
          </cell>
          <cell r="K9823" t="str">
            <v>Melville Elementary School</v>
          </cell>
          <cell r="L9823">
            <v>27</v>
          </cell>
        </row>
        <row r="9824">
          <cell r="J9824">
            <v>31105</v>
          </cell>
          <cell r="K9824" t="str">
            <v>Anna M. McCabe School</v>
          </cell>
          <cell r="L9824">
            <v>31</v>
          </cell>
        </row>
        <row r="9825">
          <cell r="J9825">
            <v>36103</v>
          </cell>
          <cell r="K9825" t="str">
            <v>Westerly Middle School</v>
          </cell>
          <cell r="L9825">
            <v>36</v>
          </cell>
        </row>
        <row r="9826">
          <cell r="J9826">
            <v>35138</v>
          </cell>
          <cell r="K9826" t="str">
            <v>Toll Gate High School</v>
          </cell>
          <cell r="L9826">
            <v>35</v>
          </cell>
        </row>
        <row r="9827">
          <cell r="J9827">
            <v>28602</v>
          </cell>
          <cell r="K9827" t="str">
            <v>Paul Cuffee Charter School</v>
          </cell>
          <cell r="L9827">
            <v>51</v>
          </cell>
        </row>
        <row r="9828">
          <cell r="J9828">
            <v>39119</v>
          </cell>
          <cell r="K9828" t="str">
            <v xml:space="preserve">Globe Park School                                 </v>
          </cell>
          <cell r="L9828">
            <v>39</v>
          </cell>
        </row>
        <row r="9829">
          <cell r="J9829">
            <v>39128</v>
          </cell>
          <cell r="K9829" t="str">
            <v>Kevin K. Coleman Elementary School</v>
          </cell>
          <cell r="L9829">
            <v>39</v>
          </cell>
        </row>
        <row r="9830">
          <cell r="J9830">
            <v>28149</v>
          </cell>
          <cell r="K9830" t="str">
            <v>Hope High School</v>
          </cell>
          <cell r="L9830">
            <v>28</v>
          </cell>
        </row>
        <row r="9831">
          <cell r="J9831">
            <v>6119</v>
          </cell>
          <cell r="K9831" t="str">
            <v>Coventry High School</v>
          </cell>
          <cell r="L9831">
            <v>6</v>
          </cell>
        </row>
        <row r="9832">
          <cell r="J9832">
            <v>7113</v>
          </cell>
          <cell r="K9832" t="str">
            <v>Cranston High School East</v>
          </cell>
          <cell r="L9832">
            <v>7</v>
          </cell>
        </row>
        <row r="9833">
          <cell r="J9833">
            <v>7190</v>
          </cell>
          <cell r="K9833" t="str">
            <v>Cranston Public Schools</v>
          </cell>
          <cell r="L9833">
            <v>7</v>
          </cell>
        </row>
        <row r="9834">
          <cell r="J9834">
            <v>7127</v>
          </cell>
          <cell r="K9834" t="str">
            <v xml:space="preserve">Stone Hill School                                 </v>
          </cell>
          <cell r="L9834">
            <v>7</v>
          </cell>
        </row>
        <row r="9835">
          <cell r="J9835">
            <v>26107</v>
          </cell>
          <cell r="K9835" t="str">
            <v>Lyman B. Goff Middle School</v>
          </cell>
          <cell r="L9835">
            <v>26</v>
          </cell>
        </row>
        <row r="9836">
          <cell r="J9836">
            <v>32110</v>
          </cell>
          <cell r="K9836" t="str">
            <v>Curtis Corner Middle School</v>
          </cell>
          <cell r="L9836">
            <v>32</v>
          </cell>
        </row>
        <row r="9837">
          <cell r="J9837">
            <v>23109</v>
          </cell>
          <cell r="K9837" t="str">
            <v>Fishing Cove Elementary School</v>
          </cell>
          <cell r="L9837">
            <v>23</v>
          </cell>
        </row>
        <row r="9838">
          <cell r="J9838">
            <v>23111</v>
          </cell>
          <cell r="K9838" t="str">
            <v>Hamilton Elementary School</v>
          </cell>
          <cell r="L9838">
            <v>23</v>
          </cell>
        </row>
        <row r="9839">
          <cell r="J9839">
            <v>23113</v>
          </cell>
          <cell r="K9839" t="str">
            <v>Suzanne M. Henseler Quidnessett Elementary School</v>
          </cell>
          <cell r="L9839">
            <v>23</v>
          </cell>
        </row>
        <row r="9840">
          <cell r="J9840">
            <v>23114</v>
          </cell>
          <cell r="K9840" t="str">
            <v>Stony Lane Elementary School</v>
          </cell>
          <cell r="L9840">
            <v>23</v>
          </cell>
        </row>
        <row r="9841">
          <cell r="J9841">
            <v>10124</v>
          </cell>
          <cell r="K9841" t="str">
            <v>Orlo Avenue School</v>
          </cell>
          <cell r="L9841">
            <v>10</v>
          </cell>
        </row>
        <row r="9842">
          <cell r="J9842">
            <v>38107</v>
          </cell>
          <cell r="K9842" t="str">
            <v>John F. Deering Middle School</v>
          </cell>
          <cell r="L9842">
            <v>38</v>
          </cell>
        </row>
        <row r="9843">
          <cell r="J9843">
            <v>18101</v>
          </cell>
          <cell r="K9843" t="str">
            <v>Wilbur and McMahon Schools</v>
          </cell>
          <cell r="L9843">
            <v>18</v>
          </cell>
        </row>
        <row r="9844">
          <cell r="J9844">
            <v>39131</v>
          </cell>
          <cell r="K9844" t="str">
            <v>Woonsocket Middle School at Hamlet</v>
          </cell>
          <cell r="L9844">
            <v>39</v>
          </cell>
        </row>
        <row r="9845">
          <cell r="J9845">
            <v>17701</v>
          </cell>
          <cell r="K9845" t="str">
            <v>Wm. M. Davies Jr. Career-Technical  High School</v>
          </cell>
          <cell r="L9845">
            <v>40</v>
          </cell>
        </row>
        <row r="9846">
          <cell r="J9846">
            <v>98103</v>
          </cell>
          <cell r="K9846" t="str">
            <v>Chariho Regional Middle School</v>
          </cell>
          <cell r="L9846">
            <v>98</v>
          </cell>
        </row>
        <row r="9847">
          <cell r="J9847">
            <v>98101</v>
          </cell>
          <cell r="K9847" t="str">
            <v xml:space="preserve">Chariho Regional High School                      </v>
          </cell>
          <cell r="L9847">
            <v>98</v>
          </cell>
        </row>
        <row r="9848">
          <cell r="J9848">
            <v>28182</v>
          </cell>
          <cell r="K9848" t="str">
            <v>Governor Christopher DelSesto Middle School</v>
          </cell>
          <cell r="L9848">
            <v>28</v>
          </cell>
        </row>
        <row r="9849">
          <cell r="J9849">
            <v>7103</v>
          </cell>
          <cell r="K9849" t="str">
            <v>Oak Lawn School</v>
          </cell>
          <cell r="L9849">
            <v>7</v>
          </cell>
        </row>
        <row r="9850">
          <cell r="J9850">
            <v>28122</v>
          </cell>
          <cell r="K9850" t="str">
            <v>Charles N. Fortes Elementary School</v>
          </cell>
          <cell r="L9850">
            <v>28</v>
          </cell>
        </row>
        <row r="9851">
          <cell r="J9851">
            <v>28122</v>
          </cell>
          <cell r="K9851" t="str">
            <v>Charles N. Fortes Elementary School</v>
          </cell>
          <cell r="L9851">
            <v>28</v>
          </cell>
        </row>
        <row r="9852">
          <cell r="J9852">
            <v>28160</v>
          </cell>
          <cell r="K9852" t="str">
            <v>Mary E. Fogarty Elementary School</v>
          </cell>
          <cell r="L9852">
            <v>28</v>
          </cell>
        </row>
        <row r="9853">
          <cell r="J9853">
            <v>28160</v>
          </cell>
          <cell r="K9853" t="str">
            <v>Mary E. Fogarty Elementary School</v>
          </cell>
          <cell r="L9853">
            <v>28</v>
          </cell>
        </row>
        <row r="9854">
          <cell r="J9854">
            <v>98101</v>
          </cell>
          <cell r="K9854" t="str">
            <v xml:space="preserve">Chariho Regional High School                      </v>
          </cell>
          <cell r="L9854">
            <v>98</v>
          </cell>
        </row>
        <row r="9855">
          <cell r="J9855">
            <v>28151</v>
          </cell>
          <cell r="K9855" t="str">
            <v>Vartan Gregorian Elementary School</v>
          </cell>
          <cell r="L9855">
            <v>28</v>
          </cell>
        </row>
        <row r="9856">
          <cell r="J9856">
            <v>28151</v>
          </cell>
          <cell r="K9856" t="str">
            <v>Vartan Gregorian Elementary School</v>
          </cell>
          <cell r="L9856">
            <v>28</v>
          </cell>
        </row>
        <row r="9857">
          <cell r="J9857">
            <v>31107</v>
          </cell>
          <cell r="K9857" t="str">
            <v>Smithfield Senior High School</v>
          </cell>
          <cell r="L9857">
            <v>31</v>
          </cell>
        </row>
        <row r="9858">
          <cell r="J9858">
            <v>31107</v>
          </cell>
          <cell r="K9858" t="str">
            <v>Smithfield Senior High School</v>
          </cell>
          <cell r="L9858">
            <v>31</v>
          </cell>
        </row>
        <row r="9859">
          <cell r="J9859">
            <v>23105</v>
          </cell>
          <cell r="K9859" t="str">
            <v>Wickford Middle School</v>
          </cell>
          <cell r="L9859">
            <v>23</v>
          </cell>
        </row>
        <row r="9860">
          <cell r="J9860">
            <v>23190</v>
          </cell>
          <cell r="K9860" t="str">
            <v>N. Kingstown Public Schools</v>
          </cell>
          <cell r="L9860">
            <v>23</v>
          </cell>
        </row>
        <row r="9861">
          <cell r="J9861">
            <v>28703</v>
          </cell>
          <cell r="K9861" t="str">
            <v>Metropolitan Regional Career and Technical Center</v>
          </cell>
          <cell r="L9861">
            <v>60</v>
          </cell>
        </row>
        <row r="9862">
          <cell r="J9862">
            <v>28703</v>
          </cell>
          <cell r="K9862" t="str">
            <v>Metropolitan Regional Career and Technical Center</v>
          </cell>
          <cell r="L9862">
            <v>60</v>
          </cell>
        </row>
        <row r="9863">
          <cell r="J9863">
            <v>98105</v>
          </cell>
          <cell r="K9863" t="str">
            <v>Richmond Elementary School</v>
          </cell>
          <cell r="L9863">
            <v>98</v>
          </cell>
        </row>
        <row r="9864">
          <cell r="J9864">
            <v>7136</v>
          </cell>
          <cell r="K9864" t="str">
            <v>Orchard Farms Elementary School</v>
          </cell>
          <cell r="L9864">
            <v>7</v>
          </cell>
        </row>
        <row r="9865">
          <cell r="J9865">
            <v>98101</v>
          </cell>
          <cell r="K9865" t="str">
            <v xml:space="preserve">Chariho Regional High School                      </v>
          </cell>
          <cell r="L9865">
            <v>98</v>
          </cell>
        </row>
        <row r="9866">
          <cell r="J9866">
            <v>98108</v>
          </cell>
          <cell r="K9866" t="str">
            <v>Chariho Alternative Learning Academy</v>
          </cell>
          <cell r="L9866">
            <v>98</v>
          </cell>
        </row>
        <row r="9867">
          <cell r="J9867">
            <v>23601</v>
          </cell>
          <cell r="K9867" t="str">
            <v>The Compass School</v>
          </cell>
          <cell r="L9867">
            <v>55</v>
          </cell>
        </row>
        <row r="9868">
          <cell r="J9868">
            <v>23112</v>
          </cell>
          <cell r="K9868" t="str">
            <v>Davisville Middle School</v>
          </cell>
          <cell r="L9868">
            <v>23</v>
          </cell>
        </row>
        <row r="9869">
          <cell r="J9869">
            <v>20103</v>
          </cell>
          <cell r="K9869" t="str">
            <v>Narragansett Pier School</v>
          </cell>
          <cell r="L9869">
            <v>20</v>
          </cell>
        </row>
        <row r="9870">
          <cell r="J9870">
            <v>98101</v>
          </cell>
          <cell r="K9870" t="str">
            <v xml:space="preserve">Chariho Regional High School                      </v>
          </cell>
          <cell r="L9870">
            <v>98</v>
          </cell>
        </row>
        <row r="9871">
          <cell r="J9871">
            <v>31103</v>
          </cell>
          <cell r="K9871" t="str">
            <v>William Winsor School</v>
          </cell>
          <cell r="L9871">
            <v>31</v>
          </cell>
        </row>
        <row r="9872">
          <cell r="J9872">
            <v>31104</v>
          </cell>
          <cell r="K9872" t="str">
            <v>Old County Road School</v>
          </cell>
          <cell r="L9872">
            <v>31</v>
          </cell>
        </row>
        <row r="9873">
          <cell r="J9873">
            <v>28137</v>
          </cell>
          <cell r="K9873" t="str">
            <v>Esek Hopkins Middle School</v>
          </cell>
          <cell r="L9873">
            <v>28</v>
          </cell>
        </row>
        <row r="9874">
          <cell r="J9874">
            <v>39123</v>
          </cell>
          <cell r="K9874" t="str">
            <v>Woonsocket High School</v>
          </cell>
          <cell r="L9874">
            <v>39</v>
          </cell>
        </row>
        <row r="9875">
          <cell r="J9875">
            <v>99101</v>
          </cell>
          <cell r="K9875" t="str">
            <v>Ponaganset Middle School</v>
          </cell>
          <cell r="L9875">
            <v>99</v>
          </cell>
        </row>
        <row r="9876">
          <cell r="J9876">
            <v>1108</v>
          </cell>
          <cell r="K9876" t="str">
            <v>Barrington Middle School</v>
          </cell>
          <cell r="L9876">
            <v>1</v>
          </cell>
        </row>
        <row r="9877">
          <cell r="J9877">
            <v>25108</v>
          </cell>
          <cell r="K9877" t="str">
            <v>North Smithfield High School</v>
          </cell>
          <cell r="L9877">
            <v>25</v>
          </cell>
        </row>
        <row r="9878">
          <cell r="J9878">
            <v>98101</v>
          </cell>
          <cell r="K9878" t="str">
            <v xml:space="preserve">Chariho Regional High School                      </v>
          </cell>
          <cell r="L9878">
            <v>98</v>
          </cell>
        </row>
        <row r="9879">
          <cell r="J9879">
            <v>35134</v>
          </cell>
          <cell r="K9879" t="str">
            <v>Pilgrim High School</v>
          </cell>
          <cell r="L9879">
            <v>35</v>
          </cell>
        </row>
        <row r="9880">
          <cell r="J9880">
            <v>35134</v>
          </cell>
          <cell r="K9880" t="str">
            <v>Pilgrim High School</v>
          </cell>
          <cell r="L9880">
            <v>35</v>
          </cell>
        </row>
        <row r="9881">
          <cell r="J9881">
            <v>38106</v>
          </cell>
          <cell r="K9881" t="str">
            <v>West Warwick Senior High School</v>
          </cell>
          <cell r="L9881">
            <v>38</v>
          </cell>
        </row>
        <row r="9882">
          <cell r="J9882">
            <v>20103</v>
          </cell>
          <cell r="K9882" t="str">
            <v>Narragansett Pier School</v>
          </cell>
          <cell r="L9882">
            <v>20</v>
          </cell>
        </row>
        <row r="9883">
          <cell r="J9883">
            <v>35142</v>
          </cell>
          <cell r="K9883" t="str">
            <v>Warwick Veterans Middle School</v>
          </cell>
          <cell r="L9883">
            <v>35</v>
          </cell>
        </row>
        <row r="9884">
          <cell r="J9884">
            <v>7123</v>
          </cell>
          <cell r="K9884" t="str">
            <v>Park View Middle School</v>
          </cell>
          <cell r="L9884">
            <v>7</v>
          </cell>
        </row>
        <row r="9885">
          <cell r="J9885">
            <v>36106</v>
          </cell>
          <cell r="K9885" t="str">
            <v>State Street School</v>
          </cell>
          <cell r="L9885">
            <v>36</v>
          </cell>
        </row>
        <row r="9886">
          <cell r="J9886">
            <v>6119</v>
          </cell>
          <cell r="K9886" t="str">
            <v>Coventry High School</v>
          </cell>
          <cell r="L9886">
            <v>6</v>
          </cell>
        </row>
        <row r="9887">
          <cell r="J9887">
            <v>27106</v>
          </cell>
          <cell r="K9887" t="str">
            <v>Portsmouth High School</v>
          </cell>
          <cell r="L9887">
            <v>27</v>
          </cell>
        </row>
        <row r="9888">
          <cell r="J9888">
            <v>27112</v>
          </cell>
          <cell r="K9888" t="str">
            <v>Portsmouth Middle School</v>
          </cell>
          <cell r="L9888">
            <v>27</v>
          </cell>
        </row>
        <row r="9889">
          <cell r="J9889">
            <v>7113</v>
          </cell>
          <cell r="K9889" t="str">
            <v>Cranston High School East</v>
          </cell>
          <cell r="L9889">
            <v>7</v>
          </cell>
        </row>
        <row r="9890">
          <cell r="J9890">
            <v>16112</v>
          </cell>
          <cell r="K9890" t="str">
            <v>Johnston Senior High School</v>
          </cell>
          <cell r="L9890">
            <v>16</v>
          </cell>
        </row>
        <row r="9891">
          <cell r="J9891">
            <v>36106</v>
          </cell>
          <cell r="K9891" t="str">
            <v>State Street School</v>
          </cell>
          <cell r="L9891">
            <v>36</v>
          </cell>
        </row>
        <row r="9892">
          <cell r="J9892">
            <v>98101</v>
          </cell>
          <cell r="K9892" t="str">
            <v xml:space="preserve">Chariho Regional High School                      </v>
          </cell>
          <cell r="L9892">
            <v>98</v>
          </cell>
        </row>
        <row r="9893">
          <cell r="J9893">
            <v>98101</v>
          </cell>
          <cell r="K9893" t="str">
            <v xml:space="preserve">Chariho Regional High School                      </v>
          </cell>
          <cell r="L9893">
            <v>98</v>
          </cell>
        </row>
        <row r="9894">
          <cell r="J9894">
            <v>31109</v>
          </cell>
          <cell r="K9894" t="str">
            <v>Vincent J. Gallagher Middle School</v>
          </cell>
          <cell r="L9894">
            <v>31</v>
          </cell>
        </row>
        <row r="9895">
          <cell r="J9895">
            <v>28113</v>
          </cell>
          <cell r="K9895" t="str">
            <v>Dr. Jorge Alvarez High School</v>
          </cell>
          <cell r="L9895">
            <v>28</v>
          </cell>
        </row>
        <row r="9896">
          <cell r="J9896">
            <v>28113</v>
          </cell>
          <cell r="K9896" t="str">
            <v>Dr. Jorge Alvarez High School</v>
          </cell>
          <cell r="L9896">
            <v>28</v>
          </cell>
        </row>
        <row r="9897">
          <cell r="J9897">
            <v>28165</v>
          </cell>
          <cell r="K9897" t="str">
            <v>Pleasant View School</v>
          </cell>
          <cell r="L9897">
            <v>28</v>
          </cell>
        </row>
        <row r="9898">
          <cell r="J9898">
            <v>28165</v>
          </cell>
          <cell r="K9898" t="str">
            <v>Pleasant View School</v>
          </cell>
          <cell r="L9898">
            <v>28</v>
          </cell>
        </row>
        <row r="9899">
          <cell r="J9899">
            <v>32110</v>
          </cell>
          <cell r="K9899" t="str">
            <v>Curtis Corner Middle School</v>
          </cell>
          <cell r="L9899">
            <v>32</v>
          </cell>
        </row>
        <row r="9900">
          <cell r="J9900">
            <v>39123</v>
          </cell>
          <cell r="K9900" t="str">
            <v>Woonsocket High School</v>
          </cell>
          <cell r="L9900">
            <v>39</v>
          </cell>
        </row>
        <row r="9901">
          <cell r="J9901">
            <v>30102</v>
          </cell>
          <cell r="K9901" t="str">
            <v xml:space="preserve">Hope Elementary School                            </v>
          </cell>
          <cell r="L9901">
            <v>30</v>
          </cell>
        </row>
        <row r="9902">
          <cell r="J9902">
            <v>30102</v>
          </cell>
          <cell r="K9902" t="str">
            <v xml:space="preserve">Hope Elementary School                            </v>
          </cell>
          <cell r="L9902">
            <v>30</v>
          </cell>
        </row>
        <row r="9903">
          <cell r="J9903">
            <v>30103</v>
          </cell>
          <cell r="K9903" t="str">
            <v>Clayville Elementary School</v>
          </cell>
          <cell r="L9903">
            <v>30</v>
          </cell>
        </row>
        <row r="9904">
          <cell r="J9904">
            <v>30103</v>
          </cell>
          <cell r="K9904" t="str">
            <v>Clayville Elementary School</v>
          </cell>
          <cell r="L9904">
            <v>30</v>
          </cell>
        </row>
        <row r="9905">
          <cell r="J9905">
            <v>7122</v>
          </cell>
          <cell r="K9905" t="str">
            <v xml:space="preserve">Garden City School                                </v>
          </cell>
          <cell r="L9905">
            <v>7</v>
          </cell>
        </row>
        <row r="9906">
          <cell r="J9906">
            <v>35142</v>
          </cell>
          <cell r="K9906" t="str">
            <v>Warwick Veterans Middle School</v>
          </cell>
          <cell r="L9906">
            <v>35</v>
          </cell>
        </row>
        <row r="9907">
          <cell r="J9907">
            <v>26122</v>
          </cell>
          <cell r="K9907" t="str">
            <v>Agnes E. Little School</v>
          </cell>
          <cell r="L9907">
            <v>26</v>
          </cell>
        </row>
        <row r="9908">
          <cell r="J9908">
            <v>98101</v>
          </cell>
          <cell r="K9908" t="str">
            <v xml:space="preserve">Chariho Regional High School                      </v>
          </cell>
          <cell r="L9908">
            <v>98</v>
          </cell>
        </row>
        <row r="9909">
          <cell r="J9909">
            <v>1109</v>
          </cell>
          <cell r="K9909" t="str">
            <v>Sowams Elementary School</v>
          </cell>
          <cell r="L9909">
            <v>1</v>
          </cell>
        </row>
        <row r="9910">
          <cell r="J9910">
            <v>28103</v>
          </cell>
          <cell r="K9910" t="str">
            <v>Leviton Dual Language School</v>
          </cell>
          <cell r="L9910">
            <v>28</v>
          </cell>
        </row>
        <row r="9911">
          <cell r="J9911">
            <v>28103</v>
          </cell>
          <cell r="K9911" t="str">
            <v>Leviton Dual Language School</v>
          </cell>
          <cell r="L9911">
            <v>28</v>
          </cell>
        </row>
        <row r="9912">
          <cell r="J9912">
            <v>28151</v>
          </cell>
          <cell r="K9912" t="str">
            <v>Vartan Gregorian Elementary School</v>
          </cell>
          <cell r="L9912">
            <v>28</v>
          </cell>
        </row>
        <row r="9913">
          <cell r="J9913">
            <v>23108</v>
          </cell>
          <cell r="K9913" t="str">
            <v>North Kingstown Senior High School</v>
          </cell>
          <cell r="L9913">
            <v>23</v>
          </cell>
        </row>
        <row r="9914">
          <cell r="J9914">
            <v>26107</v>
          </cell>
          <cell r="K9914" t="str">
            <v>Lyman B. Goff Middle School</v>
          </cell>
          <cell r="L9914">
            <v>26</v>
          </cell>
        </row>
        <row r="9915">
          <cell r="J9915">
            <v>39118</v>
          </cell>
          <cell r="K9915" t="str">
            <v>Bernon Heights School</v>
          </cell>
          <cell r="L9915">
            <v>39</v>
          </cell>
        </row>
        <row r="9916">
          <cell r="J9916">
            <v>39123</v>
          </cell>
          <cell r="K9916" t="str">
            <v>Woonsocket High School</v>
          </cell>
          <cell r="L9916">
            <v>39</v>
          </cell>
        </row>
        <row r="9917">
          <cell r="J9917">
            <v>39132</v>
          </cell>
          <cell r="K9917" t="str">
            <v>Woonsocket Middle School at Villa Nova</v>
          </cell>
          <cell r="L9917">
            <v>39</v>
          </cell>
        </row>
        <row r="9918">
          <cell r="J9918">
            <v>17110</v>
          </cell>
          <cell r="K9918" t="str">
            <v>Lincoln Senior High School</v>
          </cell>
          <cell r="L9918">
            <v>17</v>
          </cell>
        </row>
        <row r="9919">
          <cell r="J9919">
            <v>7130</v>
          </cell>
          <cell r="K9919" t="str">
            <v>Edgewood Highland School</v>
          </cell>
          <cell r="L9919">
            <v>7</v>
          </cell>
        </row>
        <row r="9920">
          <cell r="J9920">
            <v>17701</v>
          </cell>
          <cell r="K9920" t="str">
            <v>Wm. M. Davies Jr. Career-Technical  High School</v>
          </cell>
          <cell r="L9920">
            <v>40</v>
          </cell>
        </row>
        <row r="9921">
          <cell r="J9921">
            <v>4115</v>
          </cell>
          <cell r="K9921" t="str">
            <v>Dr. Earl F. Calcutt Middle School</v>
          </cell>
          <cell r="L9921">
            <v>4</v>
          </cell>
        </row>
        <row r="9922">
          <cell r="J9922">
            <v>28144</v>
          </cell>
          <cell r="K9922" t="str">
            <v>Gilbert Stuart Middle School</v>
          </cell>
          <cell r="L9922">
            <v>28</v>
          </cell>
        </row>
        <row r="9923">
          <cell r="J9923">
            <v>28143</v>
          </cell>
          <cell r="K9923" t="str">
            <v>Nathan Bishop Middle School</v>
          </cell>
          <cell r="L9923">
            <v>28</v>
          </cell>
        </row>
        <row r="9924">
          <cell r="J9924">
            <v>24103</v>
          </cell>
          <cell r="K9924" t="str">
            <v>Marieville Elementary School</v>
          </cell>
          <cell r="L9924">
            <v>24</v>
          </cell>
        </row>
        <row r="9925">
          <cell r="J9925">
            <v>24109</v>
          </cell>
          <cell r="K9925" t="str">
            <v>Centredale School</v>
          </cell>
          <cell r="L9925">
            <v>24</v>
          </cell>
        </row>
        <row r="9926">
          <cell r="J9926">
            <v>28138</v>
          </cell>
          <cell r="K9926" t="str">
            <v>Robert F. Kennedy Elementary School</v>
          </cell>
          <cell r="L9926">
            <v>28</v>
          </cell>
        </row>
        <row r="9927">
          <cell r="J9927">
            <v>28138</v>
          </cell>
          <cell r="K9927" t="str">
            <v>Robert F. Kennedy Elementary School</v>
          </cell>
          <cell r="L9927">
            <v>28</v>
          </cell>
        </row>
        <row r="9928">
          <cell r="J9928">
            <v>26109</v>
          </cell>
          <cell r="K9928" t="str">
            <v xml:space="preserve">Jacqueline M. Walsh School for the Performing and </v>
          </cell>
          <cell r="L9928">
            <v>26</v>
          </cell>
        </row>
        <row r="9929">
          <cell r="J9929">
            <v>99102</v>
          </cell>
          <cell r="K9929" t="str">
            <v>Ponaganset High School</v>
          </cell>
          <cell r="L9929">
            <v>99</v>
          </cell>
        </row>
        <row r="9930">
          <cell r="J9930">
            <v>28113</v>
          </cell>
          <cell r="K9930" t="str">
            <v>Dr. Jorge Alvarez High School</v>
          </cell>
          <cell r="L9930">
            <v>28</v>
          </cell>
        </row>
        <row r="9931">
          <cell r="J9931">
            <v>10109</v>
          </cell>
          <cell r="K9931" t="str">
            <v>Edward R. Martin Middle School</v>
          </cell>
          <cell r="L9931">
            <v>10</v>
          </cell>
        </row>
        <row r="9932">
          <cell r="J9932">
            <v>10109</v>
          </cell>
          <cell r="K9932" t="str">
            <v>Edward R. Martin Middle School</v>
          </cell>
          <cell r="L9932">
            <v>10</v>
          </cell>
        </row>
        <row r="9933">
          <cell r="J9933">
            <v>24105</v>
          </cell>
          <cell r="K9933" t="str">
            <v>North Providence High School</v>
          </cell>
          <cell r="L9933">
            <v>24</v>
          </cell>
        </row>
        <row r="9934">
          <cell r="J9934">
            <v>7121</v>
          </cell>
          <cell r="K9934" t="str">
            <v>Woodridge School</v>
          </cell>
          <cell r="L9934">
            <v>7</v>
          </cell>
        </row>
        <row r="9935">
          <cell r="J9935">
            <v>28193</v>
          </cell>
          <cell r="K9935" t="str">
            <v>Providence Career and Technical Academy</v>
          </cell>
          <cell r="L9935">
            <v>28</v>
          </cell>
        </row>
        <row r="9936">
          <cell r="J9936">
            <v>1106</v>
          </cell>
          <cell r="K9936" t="str">
            <v>Barrington High School</v>
          </cell>
          <cell r="L9936">
            <v>1</v>
          </cell>
        </row>
        <row r="9937">
          <cell r="J9937">
            <v>7128</v>
          </cell>
          <cell r="K9937" t="str">
            <v>Glen Hills School</v>
          </cell>
          <cell r="L9937">
            <v>7</v>
          </cell>
        </row>
        <row r="9938">
          <cell r="J9938">
            <v>26103</v>
          </cell>
          <cell r="K9938" t="str">
            <v>Joseph Jenks Middle School</v>
          </cell>
          <cell r="L9938">
            <v>26</v>
          </cell>
        </row>
        <row r="9939">
          <cell r="J9939">
            <v>28157</v>
          </cell>
          <cell r="K9939" t="str">
            <v>Lillian Feinstein Elementary, Sackett Street</v>
          </cell>
          <cell r="L9939">
            <v>28</v>
          </cell>
        </row>
        <row r="9940">
          <cell r="J9940">
            <v>7126</v>
          </cell>
          <cell r="K9940" t="str">
            <v xml:space="preserve">Cranston High School West                         </v>
          </cell>
          <cell r="L9940">
            <v>7</v>
          </cell>
        </row>
        <row r="9941">
          <cell r="J9941">
            <v>7123</v>
          </cell>
          <cell r="K9941" t="str">
            <v>Park View Middle School</v>
          </cell>
          <cell r="L9941">
            <v>7</v>
          </cell>
        </row>
        <row r="9942">
          <cell r="J9942">
            <v>9102</v>
          </cell>
          <cell r="K9942" t="str">
            <v>James H. Eldredge El. School</v>
          </cell>
          <cell r="L9942">
            <v>9</v>
          </cell>
        </row>
        <row r="9943">
          <cell r="J9943">
            <v>26105</v>
          </cell>
          <cell r="K9943" t="str">
            <v>William E Tolman Senior High School</v>
          </cell>
          <cell r="L9943">
            <v>26</v>
          </cell>
        </row>
        <row r="9944">
          <cell r="J9944">
            <v>7123</v>
          </cell>
          <cell r="K9944" t="str">
            <v>Park View Middle School</v>
          </cell>
          <cell r="L9944">
            <v>7</v>
          </cell>
        </row>
        <row r="9945">
          <cell r="J9945">
            <v>7123</v>
          </cell>
          <cell r="K9945" t="str">
            <v>Park View Middle School</v>
          </cell>
          <cell r="L9945">
            <v>7</v>
          </cell>
        </row>
        <row r="9946">
          <cell r="J9946">
            <v>7123</v>
          </cell>
          <cell r="K9946" t="str">
            <v>Park View Middle School</v>
          </cell>
          <cell r="L9946">
            <v>7</v>
          </cell>
        </row>
        <row r="9947">
          <cell r="J9947">
            <v>96107</v>
          </cell>
          <cell r="K9947" t="str">
            <v>Mt. Hope High School</v>
          </cell>
          <cell r="L9947">
            <v>96</v>
          </cell>
        </row>
        <row r="9948">
          <cell r="J9948">
            <v>96112</v>
          </cell>
          <cell r="K9948" t="str">
            <v>Kickemuit Middle School</v>
          </cell>
          <cell r="L9948">
            <v>96</v>
          </cell>
        </row>
        <row r="9949">
          <cell r="J9949">
            <v>17109</v>
          </cell>
          <cell r="K9949" t="str">
            <v>Lincoln Central Elementary School</v>
          </cell>
          <cell r="L9949">
            <v>17</v>
          </cell>
        </row>
        <row r="9950">
          <cell r="J9950">
            <v>20102</v>
          </cell>
          <cell r="K9950" t="str">
            <v>Narragansett Elementary School</v>
          </cell>
          <cell r="L9950">
            <v>20</v>
          </cell>
        </row>
        <row r="9951">
          <cell r="J9951">
            <v>7117</v>
          </cell>
          <cell r="K9951" t="str">
            <v xml:space="preserve">Edward S. Rhodes School                           </v>
          </cell>
          <cell r="L9951">
            <v>7</v>
          </cell>
        </row>
        <row r="9952">
          <cell r="J9952">
            <v>27106</v>
          </cell>
          <cell r="K9952" t="str">
            <v>Portsmouth High School</v>
          </cell>
          <cell r="L9952">
            <v>27</v>
          </cell>
        </row>
        <row r="9953">
          <cell r="J9953">
            <v>1108</v>
          </cell>
          <cell r="K9953" t="str">
            <v>Barrington Middle School</v>
          </cell>
          <cell r="L9953">
            <v>1</v>
          </cell>
        </row>
        <row r="9954">
          <cell r="J9954">
            <v>19114</v>
          </cell>
          <cell r="K9954" t="str">
            <v>Joseph H. Gaudet School</v>
          </cell>
          <cell r="L9954">
            <v>19</v>
          </cell>
        </row>
        <row r="9955">
          <cell r="J9955">
            <v>17117</v>
          </cell>
          <cell r="K9955" t="str">
            <v>Lincoln Middle School</v>
          </cell>
          <cell r="L9955">
            <v>17</v>
          </cell>
        </row>
        <row r="9956">
          <cell r="J9956">
            <v>23108</v>
          </cell>
          <cell r="K9956" t="str">
            <v>North Kingstown Senior High School</v>
          </cell>
          <cell r="L9956">
            <v>23</v>
          </cell>
        </row>
        <row r="9957">
          <cell r="J9957">
            <v>7117</v>
          </cell>
          <cell r="K9957" t="str">
            <v xml:space="preserve">Edward S. Rhodes School                           </v>
          </cell>
          <cell r="L9957">
            <v>7</v>
          </cell>
        </row>
        <row r="9958">
          <cell r="J9958">
            <v>28150</v>
          </cell>
          <cell r="K9958" t="str">
            <v>Mount Pleasant High School</v>
          </cell>
          <cell r="L9958">
            <v>28</v>
          </cell>
        </row>
        <row r="9959">
          <cell r="J9959">
            <v>7110</v>
          </cell>
          <cell r="K9959" t="str">
            <v>Daniel D. Waterman School</v>
          </cell>
          <cell r="L9959">
            <v>7</v>
          </cell>
        </row>
        <row r="9960">
          <cell r="J9960">
            <v>6119</v>
          </cell>
          <cell r="K9960" t="str">
            <v>Coventry High School</v>
          </cell>
          <cell r="L9960">
            <v>6</v>
          </cell>
        </row>
        <row r="9961">
          <cell r="J9961">
            <v>19111</v>
          </cell>
          <cell r="K9961" t="str">
            <v>Middletown High School</v>
          </cell>
          <cell r="L9961">
            <v>19</v>
          </cell>
        </row>
        <row r="9962">
          <cell r="J9962">
            <v>35127</v>
          </cell>
          <cell r="K9962" t="str">
            <v>Sherman School</v>
          </cell>
          <cell r="L9962">
            <v>35</v>
          </cell>
        </row>
        <row r="9963">
          <cell r="J9963">
            <v>35104</v>
          </cell>
          <cell r="K9963" t="str">
            <v>Oakland Beach Elementary School</v>
          </cell>
          <cell r="L9963">
            <v>35</v>
          </cell>
        </row>
        <row r="9964">
          <cell r="J9964">
            <v>35124</v>
          </cell>
          <cell r="K9964" t="str">
            <v>Randall Holden School</v>
          </cell>
          <cell r="L9964">
            <v>35</v>
          </cell>
        </row>
        <row r="9965">
          <cell r="J9965">
            <v>35127</v>
          </cell>
          <cell r="K9965" t="str">
            <v>Sherman School</v>
          </cell>
          <cell r="L9965">
            <v>35</v>
          </cell>
        </row>
        <row r="9966">
          <cell r="J9966">
            <v>35129</v>
          </cell>
          <cell r="K9966" t="str">
            <v>John Wickes School</v>
          </cell>
          <cell r="L9966">
            <v>35</v>
          </cell>
        </row>
        <row r="9967">
          <cell r="J9967">
            <v>35132</v>
          </cell>
          <cell r="K9967" t="str">
            <v>Park School</v>
          </cell>
          <cell r="L9967">
            <v>35</v>
          </cell>
        </row>
        <row r="9968">
          <cell r="J9968">
            <v>35133</v>
          </cell>
          <cell r="K9968" t="str">
            <v>Warwick Neck School</v>
          </cell>
          <cell r="L9968">
            <v>35</v>
          </cell>
        </row>
        <row r="9969">
          <cell r="J9969">
            <v>7120</v>
          </cell>
          <cell r="K9969" t="str">
            <v>Stadium School</v>
          </cell>
          <cell r="L9969">
            <v>7</v>
          </cell>
        </row>
        <row r="9970">
          <cell r="J9970">
            <v>7113</v>
          </cell>
          <cell r="K9970" t="str">
            <v>Cranston High School East</v>
          </cell>
          <cell r="L9970">
            <v>7</v>
          </cell>
        </row>
        <row r="9971">
          <cell r="J9971">
            <v>1108</v>
          </cell>
          <cell r="K9971" t="str">
            <v>Barrington Middle School</v>
          </cell>
          <cell r="L9971">
            <v>1</v>
          </cell>
        </row>
        <row r="9972">
          <cell r="J9972">
            <v>15101</v>
          </cell>
          <cell r="K9972" t="str">
            <v>Jamestown School-Lawn</v>
          </cell>
          <cell r="L9972">
            <v>15</v>
          </cell>
        </row>
        <row r="9973">
          <cell r="J9973">
            <v>10124</v>
          </cell>
          <cell r="K9973" t="str">
            <v>Orlo Avenue School</v>
          </cell>
          <cell r="L9973">
            <v>10</v>
          </cell>
        </row>
        <row r="9974">
          <cell r="J9974">
            <v>38107</v>
          </cell>
          <cell r="K9974" t="str">
            <v>John F. Deering Middle School</v>
          </cell>
          <cell r="L9974">
            <v>38</v>
          </cell>
        </row>
        <row r="9975">
          <cell r="J9975">
            <v>26118</v>
          </cell>
          <cell r="K9975" t="str">
            <v>Charles E. Shea High School</v>
          </cell>
          <cell r="L9975">
            <v>26</v>
          </cell>
        </row>
        <row r="9976">
          <cell r="J9976">
            <v>32114</v>
          </cell>
          <cell r="K9976" t="str">
            <v>Broad Rock Middle School</v>
          </cell>
          <cell r="L9976">
            <v>32</v>
          </cell>
        </row>
        <row r="9977">
          <cell r="J9977">
            <v>13104</v>
          </cell>
          <cell r="K9977" t="str">
            <v>West Glocester Elementary</v>
          </cell>
          <cell r="L9977">
            <v>13</v>
          </cell>
        </row>
        <row r="9978">
          <cell r="J9978">
            <v>7120</v>
          </cell>
          <cell r="K9978" t="str">
            <v>Stadium School</v>
          </cell>
          <cell r="L9978">
            <v>7</v>
          </cell>
        </row>
        <row r="9979">
          <cell r="J9979">
            <v>97106</v>
          </cell>
          <cell r="K9979" t="str">
            <v>Exeter-West Greenwich Regional High School</v>
          </cell>
          <cell r="L9979">
            <v>97</v>
          </cell>
        </row>
        <row r="9980">
          <cell r="J9980">
            <v>26105</v>
          </cell>
          <cell r="K9980" t="str">
            <v>William E Tolman Senior High School</v>
          </cell>
          <cell r="L9980">
            <v>26</v>
          </cell>
        </row>
        <row r="9981">
          <cell r="J9981">
            <v>26105</v>
          </cell>
          <cell r="K9981" t="str">
            <v>William E Tolman Senior High School</v>
          </cell>
          <cell r="L9981">
            <v>26</v>
          </cell>
        </row>
        <row r="9982">
          <cell r="J9982">
            <v>26118</v>
          </cell>
          <cell r="K9982" t="str">
            <v>Charles E. Shea High School</v>
          </cell>
          <cell r="L9982">
            <v>26</v>
          </cell>
        </row>
        <row r="9983">
          <cell r="J9983">
            <v>28156</v>
          </cell>
          <cell r="K9983" t="str">
            <v>Robert L Bailey IV, Elementary School</v>
          </cell>
          <cell r="L9983">
            <v>28</v>
          </cell>
        </row>
        <row r="9984">
          <cell r="J9984">
            <v>98101</v>
          </cell>
          <cell r="K9984" t="str">
            <v xml:space="preserve">Chariho Regional High School                      </v>
          </cell>
          <cell r="L9984">
            <v>98</v>
          </cell>
        </row>
        <row r="9985">
          <cell r="J9985">
            <v>7129</v>
          </cell>
          <cell r="K9985" t="str">
            <v xml:space="preserve">Western Hills Middle School                       </v>
          </cell>
          <cell r="L9985">
            <v>7</v>
          </cell>
        </row>
        <row r="9986">
          <cell r="J9986">
            <v>7113</v>
          </cell>
          <cell r="K9986" t="str">
            <v>Cranston High School East</v>
          </cell>
          <cell r="L9986">
            <v>7</v>
          </cell>
        </row>
        <row r="9987">
          <cell r="J9987">
            <v>26106</v>
          </cell>
          <cell r="K9987" t="str">
            <v>Samuel Slater Middle School</v>
          </cell>
          <cell r="L9987">
            <v>26</v>
          </cell>
        </row>
        <row r="9988">
          <cell r="J9988">
            <v>26120</v>
          </cell>
          <cell r="K9988" t="str">
            <v>Elizabeth Baldwin School</v>
          </cell>
          <cell r="L9988">
            <v>26</v>
          </cell>
        </row>
        <row r="9989">
          <cell r="J9989">
            <v>23113</v>
          </cell>
          <cell r="K9989" t="str">
            <v>Suzanne M. Henseler Quidnessett Elementary School</v>
          </cell>
          <cell r="L9989">
            <v>23</v>
          </cell>
        </row>
        <row r="9990">
          <cell r="J9990">
            <v>23113</v>
          </cell>
          <cell r="K9990" t="str">
            <v>Suzanne M. Henseler Quidnessett Elementary School</v>
          </cell>
          <cell r="L9990">
            <v>23</v>
          </cell>
        </row>
        <row r="9991">
          <cell r="J9991">
            <v>4108</v>
          </cell>
          <cell r="K9991" t="str">
            <v>Central Falls Senior High School</v>
          </cell>
          <cell r="L9991">
            <v>4</v>
          </cell>
        </row>
        <row r="9992">
          <cell r="J9992">
            <v>10112</v>
          </cell>
          <cell r="K9992" t="str">
            <v>East Providence High School</v>
          </cell>
          <cell r="L9992">
            <v>10</v>
          </cell>
        </row>
        <row r="9993">
          <cell r="J9993">
            <v>39119</v>
          </cell>
          <cell r="K9993" t="str">
            <v xml:space="preserve">Globe Park School                                 </v>
          </cell>
          <cell r="L9993">
            <v>39</v>
          </cell>
        </row>
        <row r="9994">
          <cell r="J9994">
            <v>28170</v>
          </cell>
          <cell r="K9994" t="str">
            <v>Times2 Academy</v>
          </cell>
          <cell r="L9994">
            <v>28</v>
          </cell>
        </row>
        <row r="9995">
          <cell r="J9995">
            <v>7112</v>
          </cell>
          <cell r="K9995" t="str">
            <v>Chester W. Barrows School</v>
          </cell>
          <cell r="L9995">
            <v>7</v>
          </cell>
        </row>
        <row r="9996">
          <cell r="J9996">
            <v>9106</v>
          </cell>
          <cell r="K9996" t="str">
            <v>East Greenwich High School</v>
          </cell>
          <cell r="L9996">
            <v>9</v>
          </cell>
        </row>
        <row r="9997">
          <cell r="J9997">
            <v>31107</v>
          </cell>
          <cell r="K9997" t="str">
            <v>Smithfield Senior High School</v>
          </cell>
          <cell r="L9997">
            <v>31</v>
          </cell>
        </row>
        <row r="9998">
          <cell r="J9998">
            <v>36104</v>
          </cell>
          <cell r="K9998" t="str">
            <v>Westerly High School</v>
          </cell>
          <cell r="L9998">
            <v>36</v>
          </cell>
        </row>
        <row r="9999">
          <cell r="J9999">
            <v>39131</v>
          </cell>
          <cell r="K9999" t="str">
            <v>Woonsocket Middle School at Hamlet</v>
          </cell>
          <cell r="L9999">
            <v>39</v>
          </cell>
        </row>
        <row r="10000">
          <cell r="J10000">
            <v>3104</v>
          </cell>
          <cell r="K10000" t="str">
            <v>Burrillville Middle School</v>
          </cell>
          <cell r="L10000">
            <v>3</v>
          </cell>
        </row>
        <row r="10001">
          <cell r="J10001">
            <v>30105</v>
          </cell>
          <cell r="K10001" t="str">
            <v>Scituate Middle School</v>
          </cell>
          <cell r="L10001">
            <v>30</v>
          </cell>
        </row>
        <row r="10002">
          <cell r="J10002">
            <v>30105</v>
          </cell>
          <cell r="K10002" t="str">
            <v>Scituate Middle School</v>
          </cell>
          <cell r="L10002">
            <v>30</v>
          </cell>
        </row>
        <row r="10003">
          <cell r="J10003">
            <v>25106</v>
          </cell>
          <cell r="K10003" t="str">
            <v>Dr. Harry L. Halliwell Memorial School</v>
          </cell>
          <cell r="L10003">
            <v>25</v>
          </cell>
        </row>
        <row r="10004">
          <cell r="J10004">
            <v>25108</v>
          </cell>
          <cell r="K10004" t="str">
            <v>North Smithfield High School</v>
          </cell>
          <cell r="L10004">
            <v>25</v>
          </cell>
        </row>
        <row r="10005">
          <cell r="J10005">
            <v>25109</v>
          </cell>
          <cell r="K10005" t="str">
            <v>North Smithfield Middle School</v>
          </cell>
          <cell r="L10005">
            <v>25</v>
          </cell>
        </row>
        <row r="10006">
          <cell r="J10006">
            <v>25110</v>
          </cell>
          <cell r="K10006" t="str">
            <v>North Smithfield Elementary School</v>
          </cell>
          <cell r="L10006">
            <v>25</v>
          </cell>
        </row>
        <row r="10007">
          <cell r="J10007">
            <v>17113</v>
          </cell>
          <cell r="K10007" t="str">
            <v>Northern Lincoln Elementary School</v>
          </cell>
          <cell r="L10007">
            <v>17</v>
          </cell>
        </row>
        <row r="10008">
          <cell r="J10008">
            <v>28182</v>
          </cell>
          <cell r="K10008" t="str">
            <v>Governor Christopher DelSesto Middle School</v>
          </cell>
          <cell r="L10008">
            <v>28</v>
          </cell>
        </row>
        <row r="10009">
          <cell r="J10009">
            <v>96107</v>
          </cell>
          <cell r="K10009" t="str">
            <v>Mt. Hope High School</v>
          </cell>
          <cell r="L10009">
            <v>96</v>
          </cell>
        </row>
        <row r="10010">
          <cell r="J10010">
            <v>39132</v>
          </cell>
          <cell r="K10010" t="str">
            <v>Woonsocket Middle School at Villa Nova</v>
          </cell>
          <cell r="L10010">
            <v>39</v>
          </cell>
        </row>
        <row r="10011">
          <cell r="J10011">
            <v>7113</v>
          </cell>
          <cell r="K10011" t="str">
            <v>Cranston High School East</v>
          </cell>
          <cell r="L10011">
            <v>7</v>
          </cell>
        </row>
        <row r="10012">
          <cell r="J10012">
            <v>17117</v>
          </cell>
          <cell r="K10012" t="str">
            <v>Lincoln Middle School</v>
          </cell>
          <cell r="L10012">
            <v>17</v>
          </cell>
        </row>
        <row r="10013">
          <cell r="J10013">
            <v>21106</v>
          </cell>
          <cell r="K10013" t="str">
            <v>Frank E. Thompson Middle School</v>
          </cell>
          <cell r="L10013">
            <v>21</v>
          </cell>
        </row>
        <row r="10014">
          <cell r="J10014">
            <v>38111</v>
          </cell>
          <cell r="K10014" t="str">
            <v>Wakefield Hills Elementary School</v>
          </cell>
          <cell r="L10014">
            <v>38</v>
          </cell>
        </row>
        <row r="10015">
          <cell r="J10015">
            <v>17109</v>
          </cell>
          <cell r="K10015" t="str">
            <v>Lincoln Central Elementary School</v>
          </cell>
          <cell r="L10015">
            <v>17</v>
          </cell>
        </row>
        <row r="10016">
          <cell r="J10016">
            <v>7116</v>
          </cell>
          <cell r="K10016" t="str">
            <v>William R. Dutemple School</v>
          </cell>
          <cell r="L10016">
            <v>7</v>
          </cell>
        </row>
        <row r="10017">
          <cell r="J10017">
            <v>33105</v>
          </cell>
          <cell r="K10017" t="str">
            <v>Walter E. Ranger School</v>
          </cell>
          <cell r="L10017">
            <v>33</v>
          </cell>
        </row>
        <row r="10018">
          <cell r="J10018">
            <v>16106</v>
          </cell>
          <cell r="K10018" t="str">
            <v>Brown Avenue School</v>
          </cell>
          <cell r="L10018">
            <v>16</v>
          </cell>
        </row>
        <row r="10019">
          <cell r="J10019">
            <v>35138</v>
          </cell>
          <cell r="K10019" t="str">
            <v>Toll Gate High School</v>
          </cell>
          <cell r="L10019">
            <v>35</v>
          </cell>
        </row>
        <row r="10020">
          <cell r="J10020">
            <v>30102</v>
          </cell>
          <cell r="K10020" t="str">
            <v xml:space="preserve">Hope Elementary School                            </v>
          </cell>
          <cell r="L10020">
            <v>30</v>
          </cell>
        </row>
        <row r="10021">
          <cell r="J10021">
            <v>28149</v>
          </cell>
          <cell r="K10021" t="str">
            <v>Hope High School</v>
          </cell>
          <cell r="L10021">
            <v>28</v>
          </cell>
        </row>
        <row r="10022">
          <cell r="J10022">
            <v>28610</v>
          </cell>
          <cell r="K10022" t="str">
            <v>Sheila Skip Nowell Leadership Academy (Capital Cam</v>
          </cell>
          <cell r="L10022">
            <v>42</v>
          </cell>
        </row>
        <row r="10023">
          <cell r="J10023">
            <v>28610</v>
          </cell>
          <cell r="K10023" t="str">
            <v>Sheila Skip Nowell Leadership Academy (Capital Cam</v>
          </cell>
          <cell r="L10023">
            <v>42</v>
          </cell>
        </row>
        <row r="10024">
          <cell r="J10024">
            <v>35131</v>
          </cell>
          <cell r="K10024" t="str">
            <v>Cedar Hill School</v>
          </cell>
          <cell r="L10024">
            <v>35</v>
          </cell>
        </row>
        <row r="10025">
          <cell r="J10025">
            <v>35131</v>
          </cell>
          <cell r="K10025" t="str">
            <v>Cedar Hill School</v>
          </cell>
          <cell r="L10025">
            <v>35</v>
          </cell>
        </row>
        <row r="10026">
          <cell r="J10026">
            <v>9102</v>
          </cell>
          <cell r="K10026" t="str">
            <v>James H. Eldredge El. School</v>
          </cell>
          <cell r="L10026">
            <v>9</v>
          </cell>
        </row>
        <row r="10027">
          <cell r="J10027">
            <v>16112</v>
          </cell>
          <cell r="K10027" t="str">
            <v>Johnston Senior High School</v>
          </cell>
          <cell r="L10027">
            <v>16</v>
          </cell>
        </row>
        <row r="10028">
          <cell r="J10028">
            <v>31105</v>
          </cell>
          <cell r="K10028" t="str">
            <v>Anna M. McCabe School</v>
          </cell>
          <cell r="L10028">
            <v>31</v>
          </cell>
        </row>
        <row r="10029">
          <cell r="J10029">
            <v>35127</v>
          </cell>
          <cell r="K10029" t="str">
            <v>Sherman School</v>
          </cell>
          <cell r="L10029">
            <v>35</v>
          </cell>
        </row>
        <row r="10030">
          <cell r="J10030">
            <v>28145</v>
          </cell>
          <cell r="K10030" t="str">
            <v>Nathanael Greene Middle School</v>
          </cell>
          <cell r="L10030">
            <v>28</v>
          </cell>
        </row>
        <row r="10031">
          <cell r="J10031">
            <v>10112</v>
          </cell>
          <cell r="K10031" t="str">
            <v>East Providence High School</v>
          </cell>
          <cell r="L10031">
            <v>10</v>
          </cell>
        </row>
        <row r="10032">
          <cell r="J10032">
            <v>35142</v>
          </cell>
          <cell r="K10032" t="str">
            <v>Warwick Veterans Middle School</v>
          </cell>
          <cell r="L10032">
            <v>35</v>
          </cell>
        </row>
        <row r="10033">
          <cell r="J10033">
            <v>6119</v>
          </cell>
          <cell r="K10033" t="str">
            <v>Coventry High School</v>
          </cell>
          <cell r="L10033">
            <v>6</v>
          </cell>
        </row>
        <row r="10034">
          <cell r="J10034">
            <v>99102</v>
          </cell>
          <cell r="K10034" t="str">
            <v>Ponaganset High School</v>
          </cell>
          <cell r="L10034">
            <v>99</v>
          </cell>
        </row>
        <row r="10035">
          <cell r="J10035">
            <v>7137</v>
          </cell>
          <cell r="K10035" t="str">
            <v>Hope Highlands Middle School</v>
          </cell>
          <cell r="L10035">
            <v>7</v>
          </cell>
        </row>
        <row r="10036">
          <cell r="J10036">
            <v>31104</v>
          </cell>
          <cell r="K10036" t="str">
            <v>Old County Road School</v>
          </cell>
          <cell r="L10036">
            <v>31</v>
          </cell>
        </row>
        <row r="10037">
          <cell r="J10037">
            <v>26111</v>
          </cell>
          <cell r="K10037" t="str">
            <v>Nathanael Greene School</v>
          </cell>
          <cell r="L10037">
            <v>26</v>
          </cell>
        </row>
        <row r="10038">
          <cell r="J10038">
            <v>23105</v>
          </cell>
          <cell r="K10038" t="str">
            <v>Wickford Middle School</v>
          </cell>
          <cell r="L10038">
            <v>23</v>
          </cell>
        </row>
        <row r="10039">
          <cell r="J10039">
            <v>23112</v>
          </cell>
          <cell r="K10039" t="str">
            <v>Davisville Middle School</v>
          </cell>
          <cell r="L10039">
            <v>23</v>
          </cell>
        </row>
        <row r="10040">
          <cell r="J10040">
            <v>28182</v>
          </cell>
          <cell r="K10040" t="str">
            <v>Governor Christopher DelSesto Middle School</v>
          </cell>
          <cell r="L10040">
            <v>28</v>
          </cell>
        </row>
        <row r="10041">
          <cell r="J10041">
            <v>27104</v>
          </cell>
          <cell r="K10041" t="str">
            <v>Howard Hathaway School</v>
          </cell>
          <cell r="L10041">
            <v>27</v>
          </cell>
        </row>
        <row r="10042">
          <cell r="J10042">
            <v>35132</v>
          </cell>
          <cell r="K10042" t="str">
            <v>Park School</v>
          </cell>
          <cell r="L10042">
            <v>35</v>
          </cell>
        </row>
        <row r="10043">
          <cell r="J10043">
            <v>10109</v>
          </cell>
          <cell r="K10043" t="str">
            <v>Edward R. Martin Middle School</v>
          </cell>
          <cell r="L10043">
            <v>10</v>
          </cell>
        </row>
        <row r="10044">
          <cell r="J10044">
            <v>28187</v>
          </cell>
          <cell r="K10044" t="str">
            <v>E-Cubed Academy</v>
          </cell>
          <cell r="L10044">
            <v>28</v>
          </cell>
        </row>
        <row r="10045">
          <cell r="J10045">
            <v>7125</v>
          </cell>
          <cell r="K10045" t="str">
            <v>Arlington School</v>
          </cell>
          <cell r="L10045">
            <v>7</v>
          </cell>
        </row>
        <row r="10046">
          <cell r="J10046">
            <v>33110</v>
          </cell>
          <cell r="K10046" t="str">
            <v>Tiverton Middle School</v>
          </cell>
          <cell r="L10046">
            <v>33</v>
          </cell>
        </row>
        <row r="10047">
          <cell r="J10047">
            <v>39132</v>
          </cell>
          <cell r="K10047" t="str">
            <v>Woonsocket Middle School at Villa Nova</v>
          </cell>
          <cell r="L10047">
            <v>39</v>
          </cell>
        </row>
        <row r="10048">
          <cell r="J10048">
            <v>28143</v>
          </cell>
          <cell r="K10048" t="str">
            <v>Nathan Bishop Middle School</v>
          </cell>
          <cell r="L10048">
            <v>28</v>
          </cell>
        </row>
        <row r="10049">
          <cell r="J10049">
            <v>38109</v>
          </cell>
          <cell r="K10049" t="str">
            <v>Greenbush Elementary School</v>
          </cell>
          <cell r="L10049">
            <v>38</v>
          </cell>
        </row>
        <row r="10050">
          <cell r="J10050">
            <v>28122</v>
          </cell>
          <cell r="K10050" t="str">
            <v>Charles N. Fortes Elementary School</v>
          </cell>
          <cell r="L10050">
            <v>28</v>
          </cell>
        </row>
        <row r="10051">
          <cell r="J10051">
            <v>26107</v>
          </cell>
          <cell r="K10051" t="str">
            <v>Lyman B. Goff Middle School</v>
          </cell>
          <cell r="L10051">
            <v>26</v>
          </cell>
        </row>
        <row r="10052">
          <cell r="J10052">
            <v>35101</v>
          </cell>
          <cell r="K10052" t="str">
            <v>Norwood School</v>
          </cell>
          <cell r="L10052">
            <v>35</v>
          </cell>
        </row>
        <row r="10053">
          <cell r="J10053">
            <v>35104</v>
          </cell>
          <cell r="K10053" t="str">
            <v>Oakland Beach Elementary School</v>
          </cell>
          <cell r="L10053">
            <v>35</v>
          </cell>
        </row>
        <row r="10054">
          <cell r="J10054">
            <v>1105</v>
          </cell>
          <cell r="K10054" t="str">
            <v>Hampden Meadows School</v>
          </cell>
          <cell r="L10054">
            <v>1</v>
          </cell>
        </row>
        <row r="10055">
          <cell r="J10055">
            <v>28602</v>
          </cell>
          <cell r="K10055" t="str">
            <v>Paul Cuffee Charter School</v>
          </cell>
          <cell r="L10055">
            <v>51</v>
          </cell>
        </row>
        <row r="10056">
          <cell r="J10056">
            <v>7126</v>
          </cell>
          <cell r="K10056" t="str">
            <v xml:space="preserve">Cranston High School West                         </v>
          </cell>
          <cell r="L10056">
            <v>7</v>
          </cell>
        </row>
        <row r="10057">
          <cell r="J10057">
            <v>21107</v>
          </cell>
          <cell r="K10057" t="str">
            <v>Claiborne Pell Elementary School</v>
          </cell>
          <cell r="L10057">
            <v>21</v>
          </cell>
        </row>
        <row r="10058">
          <cell r="J10058">
            <v>4602</v>
          </cell>
          <cell r="K10058" t="str">
            <v>Segue Institute for Learning</v>
          </cell>
          <cell r="L10058">
            <v>46</v>
          </cell>
        </row>
        <row r="10059">
          <cell r="J10059">
            <v>35104</v>
          </cell>
          <cell r="K10059" t="str">
            <v>Oakland Beach Elementary School</v>
          </cell>
          <cell r="L10059">
            <v>35</v>
          </cell>
        </row>
        <row r="10060">
          <cell r="J10060">
            <v>36104</v>
          </cell>
          <cell r="K10060" t="str">
            <v>Westerly High School</v>
          </cell>
          <cell r="L10060">
            <v>36</v>
          </cell>
        </row>
        <row r="10061">
          <cell r="J10061">
            <v>18101</v>
          </cell>
          <cell r="K10061" t="str">
            <v>Wilbur and McMahon Schools</v>
          </cell>
          <cell r="L10061">
            <v>18</v>
          </cell>
        </row>
        <row r="10062">
          <cell r="J10062">
            <v>31105</v>
          </cell>
          <cell r="K10062" t="str">
            <v>Anna M. McCabe School</v>
          </cell>
          <cell r="L10062">
            <v>31</v>
          </cell>
        </row>
        <row r="10063">
          <cell r="J10063">
            <v>28164</v>
          </cell>
          <cell r="K10063" t="str">
            <v>Classical High School</v>
          </cell>
          <cell r="L10063">
            <v>28</v>
          </cell>
        </row>
        <row r="10064">
          <cell r="J10064">
            <v>9106</v>
          </cell>
          <cell r="K10064" t="str">
            <v>East Greenwich High School</v>
          </cell>
          <cell r="L10064">
            <v>9</v>
          </cell>
        </row>
        <row r="10065">
          <cell r="J10065">
            <v>23109</v>
          </cell>
          <cell r="K10065" t="str">
            <v>Fishing Cove Elementary School</v>
          </cell>
          <cell r="L10065">
            <v>23</v>
          </cell>
        </row>
        <row r="10066">
          <cell r="J10066">
            <v>23110</v>
          </cell>
          <cell r="K10066" t="str">
            <v>Forest Park Elementary School</v>
          </cell>
          <cell r="L10066">
            <v>23</v>
          </cell>
        </row>
        <row r="10067">
          <cell r="J10067">
            <v>28182</v>
          </cell>
          <cell r="K10067" t="str">
            <v>Governor Christopher DelSesto Middle School</v>
          </cell>
          <cell r="L10067">
            <v>28</v>
          </cell>
        </row>
        <row r="10068">
          <cell r="J10068">
            <v>26601</v>
          </cell>
          <cell r="K10068" t="str">
            <v>International Charter School</v>
          </cell>
          <cell r="L10068">
            <v>53</v>
          </cell>
        </row>
        <row r="10069">
          <cell r="J10069">
            <v>35101</v>
          </cell>
          <cell r="K10069" t="str">
            <v>Norwood School</v>
          </cell>
          <cell r="L10069">
            <v>35</v>
          </cell>
        </row>
        <row r="10070">
          <cell r="J10070">
            <v>38106</v>
          </cell>
          <cell r="K10070" t="str">
            <v>West Warwick Senior High School</v>
          </cell>
          <cell r="L10070">
            <v>38</v>
          </cell>
        </row>
        <row r="10071">
          <cell r="J10071">
            <v>39119</v>
          </cell>
          <cell r="K10071" t="str">
            <v xml:space="preserve">Globe Park School                                 </v>
          </cell>
          <cell r="L10071">
            <v>39</v>
          </cell>
        </row>
        <row r="10072">
          <cell r="J10072">
            <v>39119</v>
          </cell>
          <cell r="K10072" t="str">
            <v xml:space="preserve">Globe Park School                                 </v>
          </cell>
          <cell r="L10072">
            <v>39</v>
          </cell>
        </row>
        <row r="10073">
          <cell r="J10073">
            <v>27104</v>
          </cell>
          <cell r="K10073" t="str">
            <v>Howard Hathaway School</v>
          </cell>
          <cell r="L10073">
            <v>27</v>
          </cell>
        </row>
        <row r="10074">
          <cell r="J10074">
            <v>35129</v>
          </cell>
          <cell r="K10074" t="str">
            <v>John Wickes School</v>
          </cell>
          <cell r="L10074">
            <v>35</v>
          </cell>
        </row>
        <row r="10075">
          <cell r="J10075">
            <v>23113</v>
          </cell>
          <cell r="K10075" t="str">
            <v>Suzanne M. Henseler Quidnessett Elementary School</v>
          </cell>
          <cell r="L10075">
            <v>23</v>
          </cell>
        </row>
        <row r="10076">
          <cell r="J10076">
            <v>1106</v>
          </cell>
          <cell r="K10076" t="str">
            <v>Barrington High School</v>
          </cell>
          <cell r="L10076">
            <v>1</v>
          </cell>
        </row>
        <row r="10077">
          <cell r="J10077">
            <v>17110</v>
          </cell>
          <cell r="K10077" t="str">
            <v>Lincoln Senior High School</v>
          </cell>
          <cell r="L10077">
            <v>17</v>
          </cell>
        </row>
        <row r="10078">
          <cell r="J10078">
            <v>35119</v>
          </cell>
          <cell r="K10078" t="str">
            <v>Wyman School</v>
          </cell>
          <cell r="L10078">
            <v>35</v>
          </cell>
        </row>
        <row r="10079">
          <cell r="J10079">
            <v>28162</v>
          </cell>
          <cell r="K10079" t="str">
            <v>The Sgt. Cornel Young, Jr &amp; Charlotte Woods Elemen</v>
          </cell>
          <cell r="L10079">
            <v>28</v>
          </cell>
        </row>
        <row r="10080">
          <cell r="J10080">
            <v>28162</v>
          </cell>
          <cell r="K10080" t="str">
            <v>The Sgt. Cornel Young, Jr &amp; Charlotte Woods Elemen</v>
          </cell>
          <cell r="L10080">
            <v>28</v>
          </cell>
        </row>
        <row r="10081">
          <cell r="J10081">
            <v>7118</v>
          </cell>
          <cell r="K10081" t="str">
            <v>Eden Park School</v>
          </cell>
          <cell r="L10081">
            <v>7</v>
          </cell>
        </row>
        <row r="10082">
          <cell r="J10082">
            <v>6190</v>
          </cell>
          <cell r="K10082" t="str">
            <v>Coventry Public Schools</v>
          </cell>
          <cell r="L10082">
            <v>6</v>
          </cell>
        </row>
        <row r="10083">
          <cell r="J10083">
            <v>31104</v>
          </cell>
          <cell r="K10083" t="str">
            <v>Old County Road School</v>
          </cell>
          <cell r="L10083">
            <v>31</v>
          </cell>
        </row>
        <row r="10084">
          <cell r="J10084">
            <v>35134</v>
          </cell>
          <cell r="K10084" t="str">
            <v>Pilgrim High School</v>
          </cell>
          <cell r="L10084">
            <v>35</v>
          </cell>
        </row>
        <row r="10085">
          <cell r="J10085">
            <v>10112</v>
          </cell>
          <cell r="K10085" t="str">
            <v>East Providence High School</v>
          </cell>
          <cell r="L10085">
            <v>10</v>
          </cell>
        </row>
        <row r="10086">
          <cell r="J10086">
            <v>7120</v>
          </cell>
          <cell r="K10086" t="str">
            <v>Stadium School</v>
          </cell>
          <cell r="L10086">
            <v>7</v>
          </cell>
        </row>
        <row r="10087">
          <cell r="J10087">
            <v>28116</v>
          </cell>
          <cell r="K10087" t="str">
            <v>Alan Shawn Feinstein Elementary at Broad Street</v>
          </cell>
          <cell r="L10087">
            <v>28</v>
          </cell>
        </row>
        <row r="10088">
          <cell r="J10088">
            <v>98105</v>
          </cell>
          <cell r="K10088" t="str">
            <v>Richmond Elementary School</v>
          </cell>
          <cell r="L10088">
            <v>98</v>
          </cell>
        </row>
        <row r="10089">
          <cell r="J10089">
            <v>7123</v>
          </cell>
          <cell r="K10089" t="str">
            <v>Park View Middle School</v>
          </cell>
          <cell r="L10089">
            <v>7</v>
          </cell>
        </row>
        <row r="10090">
          <cell r="J10090">
            <v>35138</v>
          </cell>
          <cell r="K10090" t="str">
            <v>Toll Gate High School</v>
          </cell>
          <cell r="L10090">
            <v>35</v>
          </cell>
        </row>
        <row r="10091">
          <cell r="J10091">
            <v>36106</v>
          </cell>
          <cell r="K10091" t="str">
            <v>State Street School</v>
          </cell>
          <cell r="L10091">
            <v>36</v>
          </cell>
        </row>
        <row r="10092">
          <cell r="J10092">
            <v>17109</v>
          </cell>
          <cell r="K10092" t="str">
            <v>Lincoln Central Elementary School</v>
          </cell>
          <cell r="L10092">
            <v>17</v>
          </cell>
        </row>
        <row r="10093">
          <cell r="J10093">
            <v>96106</v>
          </cell>
          <cell r="K10093" t="str">
            <v>Rockwell School</v>
          </cell>
          <cell r="L10093">
            <v>96</v>
          </cell>
        </row>
        <row r="10094">
          <cell r="J10094">
            <v>96106</v>
          </cell>
          <cell r="K10094" t="str">
            <v>Rockwell School</v>
          </cell>
          <cell r="L10094">
            <v>96</v>
          </cell>
        </row>
        <row r="10095">
          <cell r="J10095">
            <v>96106</v>
          </cell>
          <cell r="K10095" t="str">
            <v>Rockwell School</v>
          </cell>
          <cell r="L10095">
            <v>96</v>
          </cell>
        </row>
        <row r="10096">
          <cell r="J10096">
            <v>96106</v>
          </cell>
          <cell r="K10096" t="str">
            <v>Rockwell School</v>
          </cell>
          <cell r="L10096">
            <v>96</v>
          </cell>
        </row>
        <row r="10097">
          <cell r="J10097">
            <v>96106</v>
          </cell>
          <cell r="K10097" t="str">
            <v>Rockwell School</v>
          </cell>
          <cell r="L10097">
            <v>96</v>
          </cell>
        </row>
        <row r="10098">
          <cell r="J10098">
            <v>4108</v>
          </cell>
          <cell r="K10098" t="str">
            <v>Central Falls Senior High School</v>
          </cell>
          <cell r="L10098">
            <v>4</v>
          </cell>
        </row>
        <row r="10099">
          <cell r="J10099">
            <v>4106</v>
          </cell>
          <cell r="K10099" t="str">
            <v>Veterans Memorial Elementary</v>
          </cell>
          <cell r="L10099">
            <v>4</v>
          </cell>
        </row>
        <row r="10100">
          <cell r="J10100">
            <v>17112</v>
          </cell>
          <cell r="K10100" t="str">
            <v>Saylesville Elementary School</v>
          </cell>
          <cell r="L10100">
            <v>17</v>
          </cell>
        </row>
        <row r="10101">
          <cell r="J10101">
            <v>17113</v>
          </cell>
          <cell r="K10101" t="str">
            <v>Northern Lincoln Elementary School</v>
          </cell>
          <cell r="L10101">
            <v>17</v>
          </cell>
        </row>
        <row r="10102">
          <cell r="J10102">
            <v>35132</v>
          </cell>
          <cell r="K10102" t="str">
            <v>Park School</v>
          </cell>
          <cell r="L10102">
            <v>35</v>
          </cell>
        </row>
        <row r="10103">
          <cell r="J10103">
            <v>4115</v>
          </cell>
          <cell r="K10103" t="str">
            <v>Dr. Earl F. Calcutt Middle School</v>
          </cell>
          <cell r="L10103">
            <v>4</v>
          </cell>
        </row>
        <row r="10104">
          <cell r="J10104">
            <v>35121</v>
          </cell>
          <cell r="K10104" t="str">
            <v>E. G. Robertson School</v>
          </cell>
          <cell r="L10104">
            <v>35</v>
          </cell>
        </row>
        <row r="10105">
          <cell r="J10105">
            <v>1103</v>
          </cell>
          <cell r="K10105" t="str">
            <v>Primrose Hill School</v>
          </cell>
          <cell r="L10105">
            <v>1</v>
          </cell>
        </row>
        <row r="10106">
          <cell r="J10106">
            <v>23111</v>
          </cell>
          <cell r="K10106" t="str">
            <v>Hamilton Elementary School</v>
          </cell>
          <cell r="L10106">
            <v>23</v>
          </cell>
        </row>
        <row r="10107">
          <cell r="J10107">
            <v>4108</v>
          </cell>
          <cell r="K10107" t="str">
            <v>Central Falls Senior High School</v>
          </cell>
          <cell r="L10107">
            <v>4</v>
          </cell>
        </row>
        <row r="10108">
          <cell r="J10108">
            <v>4101</v>
          </cell>
          <cell r="K10108" t="str">
            <v>Ella Risk School</v>
          </cell>
          <cell r="L10108">
            <v>4</v>
          </cell>
        </row>
        <row r="10109">
          <cell r="J10109">
            <v>6104</v>
          </cell>
          <cell r="K10109" t="str">
            <v>Alan Shawn Feinstein Middle School Of Coventry</v>
          </cell>
          <cell r="L10109">
            <v>6</v>
          </cell>
        </row>
        <row r="10110">
          <cell r="J10110">
            <v>28144</v>
          </cell>
          <cell r="K10110" t="str">
            <v>Gilbert Stuart Middle School</v>
          </cell>
          <cell r="L10110">
            <v>28</v>
          </cell>
        </row>
        <row r="10111">
          <cell r="J10111">
            <v>35138</v>
          </cell>
          <cell r="K10111" t="str">
            <v>Toll Gate High School</v>
          </cell>
          <cell r="L10111">
            <v>35</v>
          </cell>
        </row>
        <row r="10112">
          <cell r="J10112">
            <v>39110</v>
          </cell>
          <cell r="K10112" t="str">
            <v>Governor Aram J. Pothier School</v>
          </cell>
          <cell r="L10112">
            <v>39</v>
          </cell>
        </row>
        <row r="10113">
          <cell r="J10113">
            <v>39110</v>
          </cell>
          <cell r="K10113" t="str">
            <v>Governor Aram J. Pothier School</v>
          </cell>
          <cell r="L10113">
            <v>39</v>
          </cell>
        </row>
        <row r="10114">
          <cell r="J10114">
            <v>38109</v>
          </cell>
          <cell r="K10114" t="str">
            <v>Greenbush Elementary School</v>
          </cell>
          <cell r="L10114">
            <v>38</v>
          </cell>
        </row>
        <row r="10115">
          <cell r="J10115">
            <v>8108</v>
          </cell>
          <cell r="K10115" t="str">
            <v>Garvin Memorial School</v>
          </cell>
          <cell r="L10115">
            <v>8</v>
          </cell>
        </row>
        <row r="10116">
          <cell r="J10116">
            <v>26115</v>
          </cell>
          <cell r="K10116" t="str">
            <v>Flora S. Curtis Memorial School</v>
          </cell>
          <cell r="L10116">
            <v>26</v>
          </cell>
        </row>
        <row r="10117">
          <cell r="J10117">
            <v>28142</v>
          </cell>
          <cell r="K10117" t="str">
            <v>Reservoir Avenue School</v>
          </cell>
          <cell r="L10117">
            <v>28</v>
          </cell>
        </row>
        <row r="10118">
          <cell r="J10118">
            <v>28163</v>
          </cell>
          <cell r="K10118" t="str">
            <v>Dr. Martin Luther King, Jr. Elementary School</v>
          </cell>
          <cell r="L10118">
            <v>28</v>
          </cell>
        </row>
        <row r="10119">
          <cell r="J10119">
            <v>28190</v>
          </cell>
          <cell r="K10119" t="str">
            <v>Providence Public Schools</v>
          </cell>
          <cell r="L10119">
            <v>28</v>
          </cell>
        </row>
        <row r="10120">
          <cell r="J10120">
            <v>38190</v>
          </cell>
          <cell r="K10120" t="str">
            <v>W. Warwick Public Schools</v>
          </cell>
          <cell r="L10120">
            <v>38</v>
          </cell>
        </row>
        <row r="10121">
          <cell r="J10121">
            <v>23190</v>
          </cell>
          <cell r="K10121" t="str">
            <v>N. Kingstown Public Schools</v>
          </cell>
          <cell r="L10121">
            <v>23</v>
          </cell>
        </row>
        <row r="10122">
          <cell r="J10122">
            <v>23190</v>
          </cell>
          <cell r="K10122" t="str">
            <v>N. Kingstown Public Schools</v>
          </cell>
          <cell r="L10122">
            <v>23</v>
          </cell>
        </row>
        <row r="10123">
          <cell r="J10123">
            <v>36109</v>
          </cell>
          <cell r="K10123" t="str">
            <v>Dunn's Corners School</v>
          </cell>
          <cell r="L10123">
            <v>36</v>
          </cell>
        </row>
        <row r="10124">
          <cell r="J10124">
            <v>4101</v>
          </cell>
          <cell r="K10124" t="str">
            <v>Ella Risk School</v>
          </cell>
          <cell r="L10124">
            <v>4</v>
          </cell>
        </row>
        <row r="10125">
          <cell r="J10125">
            <v>24105</v>
          </cell>
          <cell r="K10125" t="str">
            <v>North Providence High School</v>
          </cell>
          <cell r="L10125">
            <v>24</v>
          </cell>
        </row>
        <row r="10126">
          <cell r="J10126">
            <v>24105</v>
          </cell>
          <cell r="K10126" t="str">
            <v>North Providence High School</v>
          </cell>
          <cell r="L10126">
            <v>24</v>
          </cell>
        </row>
        <row r="10127">
          <cell r="J10127">
            <v>33108</v>
          </cell>
          <cell r="K10127" t="str">
            <v>Tiverton High School</v>
          </cell>
          <cell r="L10127">
            <v>33</v>
          </cell>
        </row>
        <row r="10128">
          <cell r="J10128">
            <v>33108</v>
          </cell>
          <cell r="K10128" t="str">
            <v>Tiverton High School</v>
          </cell>
          <cell r="L10128">
            <v>33</v>
          </cell>
        </row>
        <row r="10129">
          <cell r="J10129">
            <v>27104</v>
          </cell>
          <cell r="K10129" t="str">
            <v>Howard Hathaway School</v>
          </cell>
          <cell r="L10129">
            <v>27</v>
          </cell>
        </row>
        <row r="10130">
          <cell r="J10130">
            <v>98107</v>
          </cell>
          <cell r="K10130" t="str">
            <v>Hope Valley Elementary School</v>
          </cell>
          <cell r="L10130">
            <v>98</v>
          </cell>
        </row>
        <row r="10131">
          <cell r="J10131">
            <v>7126</v>
          </cell>
          <cell r="K10131" t="str">
            <v xml:space="preserve">Cranston High School West                         </v>
          </cell>
          <cell r="L10131">
            <v>7</v>
          </cell>
        </row>
        <row r="10132">
          <cell r="J10132">
            <v>7123</v>
          </cell>
          <cell r="K10132" t="str">
            <v>Park View Middle School</v>
          </cell>
          <cell r="L10132">
            <v>7</v>
          </cell>
        </row>
        <row r="10133">
          <cell r="J10133">
            <v>7190</v>
          </cell>
          <cell r="K10133" t="str">
            <v>Cranston Public Schools</v>
          </cell>
          <cell r="L10133">
            <v>7</v>
          </cell>
        </row>
        <row r="10134">
          <cell r="J10134">
            <v>16111</v>
          </cell>
          <cell r="K10134" t="str">
            <v>Nicholas A. Ferri Middle School</v>
          </cell>
          <cell r="L10134">
            <v>16</v>
          </cell>
        </row>
        <row r="10135">
          <cell r="J10135">
            <v>26111</v>
          </cell>
          <cell r="K10135" t="str">
            <v>Nathanael Greene School</v>
          </cell>
          <cell r="L10135">
            <v>26</v>
          </cell>
        </row>
        <row r="10136">
          <cell r="J10136">
            <v>18101</v>
          </cell>
          <cell r="K10136" t="str">
            <v>Wilbur and McMahon Schools</v>
          </cell>
          <cell r="L10136">
            <v>18</v>
          </cell>
        </row>
        <row r="10137">
          <cell r="J10137">
            <v>28190</v>
          </cell>
          <cell r="K10137" t="str">
            <v>Providence Public Schools</v>
          </cell>
          <cell r="L10137">
            <v>28</v>
          </cell>
        </row>
        <row r="10138">
          <cell r="J10138">
            <v>7113</v>
          </cell>
          <cell r="K10138" t="str">
            <v>Cranston High School East</v>
          </cell>
          <cell r="L10138">
            <v>7</v>
          </cell>
        </row>
        <row r="10139">
          <cell r="J10139">
            <v>35124</v>
          </cell>
          <cell r="K10139" t="str">
            <v>Randall Holden School</v>
          </cell>
          <cell r="L10139">
            <v>35</v>
          </cell>
        </row>
        <row r="10140">
          <cell r="J10140">
            <v>35133</v>
          </cell>
          <cell r="K10140" t="str">
            <v>Warwick Neck School</v>
          </cell>
          <cell r="L10140">
            <v>35</v>
          </cell>
        </row>
        <row r="10141">
          <cell r="J10141">
            <v>30102</v>
          </cell>
          <cell r="K10141" t="str">
            <v xml:space="preserve">Hope Elementary School                            </v>
          </cell>
          <cell r="L10141">
            <v>30</v>
          </cell>
        </row>
        <row r="10142">
          <cell r="J10142">
            <v>32108</v>
          </cell>
          <cell r="K10142" t="str">
            <v>South Kingstown High School</v>
          </cell>
          <cell r="L10142">
            <v>32</v>
          </cell>
        </row>
        <row r="10143">
          <cell r="J10143">
            <v>39132</v>
          </cell>
          <cell r="K10143" t="str">
            <v>Woonsocket Middle School at Villa Nova</v>
          </cell>
          <cell r="L10143">
            <v>39</v>
          </cell>
        </row>
        <row r="10144">
          <cell r="J10144">
            <v>28193</v>
          </cell>
          <cell r="K10144" t="str">
            <v>Providence Career and Technical Academy</v>
          </cell>
          <cell r="L10144">
            <v>28</v>
          </cell>
        </row>
        <row r="10145">
          <cell r="J10145">
            <v>8115</v>
          </cell>
          <cell r="K10145" t="str">
            <v>Joseph L. McCourt Middle School</v>
          </cell>
          <cell r="L10145">
            <v>8</v>
          </cell>
        </row>
        <row r="10146">
          <cell r="J10146">
            <v>97105</v>
          </cell>
          <cell r="K10146" t="str">
            <v>Exeter-West Greenwich Regional  Junior High</v>
          </cell>
          <cell r="L10146">
            <v>97</v>
          </cell>
        </row>
        <row r="10147">
          <cell r="J10147">
            <v>4101</v>
          </cell>
          <cell r="K10147" t="str">
            <v>Ella Risk School</v>
          </cell>
          <cell r="L10147">
            <v>4</v>
          </cell>
        </row>
        <row r="10148">
          <cell r="J10148">
            <v>32103</v>
          </cell>
          <cell r="K10148" t="str">
            <v>Wakefield Elementary School</v>
          </cell>
          <cell r="L10148">
            <v>32</v>
          </cell>
        </row>
        <row r="10149">
          <cell r="J10149">
            <v>32114</v>
          </cell>
          <cell r="K10149" t="str">
            <v>Broad Rock Middle School</v>
          </cell>
          <cell r="L10149">
            <v>32</v>
          </cell>
        </row>
        <row r="10150">
          <cell r="J10150">
            <v>9107</v>
          </cell>
          <cell r="K10150" t="str">
            <v>Meadowbrook Farms School</v>
          </cell>
          <cell r="L10150">
            <v>9</v>
          </cell>
        </row>
        <row r="10151">
          <cell r="J10151">
            <v>21106</v>
          </cell>
          <cell r="K10151" t="str">
            <v>Frank E. Thompson Middle School</v>
          </cell>
          <cell r="L10151">
            <v>21</v>
          </cell>
        </row>
        <row r="10152">
          <cell r="J10152">
            <v>28189</v>
          </cell>
          <cell r="K10152" t="str">
            <v>William B. Cooley, Sr. High School and the Provide</v>
          </cell>
          <cell r="L10152">
            <v>28</v>
          </cell>
        </row>
        <row r="10153">
          <cell r="J10153">
            <v>33106</v>
          </cell>
          <cell r="K10153" t="str">
            <v>Fort Barton School</v>
          </cell>
          <cell r="L10153">
            <v>33</v>
          </cell>
        </row>
        <row r="10154">
          <cell r="J10154">
            <v>10124</v>
          </cell>
          <cell r="K10154" t="str">
            <v>Orlo Avenue School</v>
          </cell>
          <cell r="L10154">
            <v>10</v>
          </cell>
        </row>
        <row r="10155">
          <cell r="J10155">
            <v>32110</v>
          </cell>
          <cell r="K10155" t="str">
            <v>Curtis Corner Middle School</v>
          </cell>
          <cell r="L10155">
            <v>32</v>
          </cell>
        </row>
        <row r="10156">
          <cell r="J10156">
            <v>35133</v>
          </cell>
          <cell r="K10156" t="str">
            <v>Warwick Neck School</v>
          </cell>
          <cell r="L10156">
            <v>35</v>
          </cell>
        </row>
        <row r="10157">
          <cell r="J10157">
            <v>8190</v>
          </cell>
          <cell r="K10157" t="str">
            <v>Cumberland Public Schools</v>
          </cell>
          <cell r="L10157">
            <v>8</v>
          </cell>
        </row>
        <row r="10158">
          <cell r="J10158">
            <v>28127</v>
          </cell>
          <cell r="K10158" t="str">
            <v>Webster Avenue School</v>
          </cell>
          <cell r="L10158">
            <v>28</v>
          </cell>
        </row>
        <row r="10159">
          <cell r="J10159">
            <v>28127</v>
          </cell>
          <cell r="K10159" t="str">
            <v>Webster Avenue School</v>
          </cell>
          <cell r="L10159">
            <v>28</v>
          </cell>
        </row>
        <row r="10160">
          <cell r="J10160">
            <v>35138</v>
          </cell>
          <cell r="K10160" t="str">
            <v>Toll Gate High School</v>
          </cell>
          <cell r="L10160">
            <v>35</v>
          </cell>
        </row>
        <row r="10161">
          <cell r="J10161">
            <v>7135</v>
          </cell>
          <cell r="K10161" t="str">
            <v>NEL/CPS Construction Career Academy</v>
          </cell>
          <cell r="L10161">
            <v>7</v>
          </cell>
        </row>
        <row r="10162">
          <cell r="J10162">
            <v>7110</v>
          </cell>
          <cell r="K10162" t="str">
            <v>Daniel D. Waterman School</v>
          </cell>
          <cell r="L10162">
            <v>7</v>
          </cell>
        </row>
        <row r="10163">
          <cell r="J10163">
            <v>30106</v>
          </cell>
          <cell r="K10163" t="str">
            <v>North Scituate Elementary School</v>
          </cell>
          <cell r="L10163">
            <v>30</v>
          </cell>
        </row>
        <row r="10164">
          <cell r="J10164">
            <v>1104</v>
          </cell>
          <cell r="K10164" t="str">
            <v>Nayatt School</v>
          </cell>
          <cell r="L10164">
            <v>1</v>
          </cell>
        </row>
        <row r="10165">
          <cell r="J10165">
            <v>1109</v>
          </cell>
          <cell r="K10165" t="str">
            <v>Sowams Elementary School</v>
          </cell>
          <cell r="L10165">
            <v>1</v>
          </cell>
        </row>
        <row r="10166">
          <cell r="J10166">
            <v>28601</v>
          </cell>
          <cell r="K10166" t="str">
            <v>Highlander Charter School</v>
          </cell>
          <cell r="L10166">
            <v>48</v>
          </cell>
        </row>
        <row r="10167">
          <cell r="J10167">
            <v>36109</v>
          </cell>
          <cell r="K10167" t="str">
            <v>Dunn's Corners School</v>
          </cell>
          <cell r="L10167">
            <v>36</v>
          </cell>
        </row>
        <row r="10168">
          <cell r="J10168">
            <v>26118</v>
          </cell>
          <cell r="K10168" t="str">
            <v>Charles E. Shea High School</v>
          </cell>
          <cell r="L10168">
            <v>26</v>
          </cell>
        </row>
        <row r="10169">
          <cell r="J10169">
            <v>26118</v>
          </cell>
          <cell r="K10169" t="str">
            <v>Charles E. Shea High School</v>
          </cell>
          <cell r="L10169">
            <v>26</v>
          </cell>
        </row>
        <row r="10170">
          <cell r="J10170">
            <v>35114</v>
          </cell>
          <cell r="K10170" t="str">
            <v>Greenwood School</v>
          </cell>
          <cell r="L10170">
            <v>35</v>
          </cell>
        </row>
        <row r="10171">
          <cell r="J10171">
            <v>35137</v>
          </cell>
          <cell r="K10171" t="str">
            <v>Warwick Early Learning Center</v>
          </cell>
          <cell r="L10171">
            <v>35</v>
          </cell>
        </row>
        <row r="10172">
          <cell r="J10172">
            <v>38111</v>
          </cell>
          <cell r="K10172" t="str">
            <v>Wakefield Hills Elementary School</v>
          </cell>
          <cell r="L10172">
            <v>38</v>
          </cell>
        </row>
        <row r="10173">
          <cell r="J10173">
            <v>22101</v>
          </cell>
          <cell r="K10173" t="str">
            <v>Block Island School</v>
          </cell>
          <cell r="L10173">
            <v>22</v>
          </cell>
        </row>
        <row r="10174">
          <cell r="J10174">
            <v>36104</v>
          </cell>
          <cell r="K10174" t="str">
            <v>Westerly High School</v>
          </cell>
          <cell r="L10174">
            <v>36</v>
          </cell>
        </row>
        <row r="10175">
          <cell r="J10175">
            <v>28137</v>
          </cell>
          <cell r="K10175" t="str">
            <v>Esek Hopkins Middle School</v>
          </cell>
          <cell r="L10175">
            <v>28</v>
          </cell>
        </row>
        <row r="10176">
          <cell r="J10176">
            <v>7120</v>
          </cell>
          <cell r="K10176" t="str">
            <v>Stadium School</v>
          </cell>
          <cell r="L10176">
            <v>7</v>
          </cell>
        </row>
        <row r="10177">
          <cell r="J10177">
            <v>17701</v>
          </cell>
          <cell r="K10177" t="str">
            <v>Wm. M. Davies Jr. Career-Technical  High School</v>
          </cell>
          <cell r="L10177">
            <v>40</v>
          </cell>
        </row>
        <row r="10178">
          <cell r="J10178">
            <v>28145</v>
          </cell>
          <cell r="K10178" t="str">
            <v>Nathanael Greene Middle School</v>
          </cell>
          <cell r="L10178">
            <v>28</v>
          </cell>
        </row>
        <row r="10179">
          <cell r="J10179">
            <v>17701</v>
          </cell>
          <cell r="K10179" t="str">
            <v>Wm. M. Davies Jr. Career-Technical  High School</v>
          </cell>
          <cell r="L10179">
            <v>40</v>
          </cell>
        </row>
        <row r="10180">
          <cell r="J10180">
            <v>7112</v>
          </cell>
          <cell r="K10180" t="str">
            <v>Chester W. Barrows School</v>
          </cell>
          <cell r="L10180">
            <v>7</v>
          </cell>
        </row>
        <row r="10181">
          <cell r="J10181">
            <v>39123</v>
          </cell>
          <cell r="K10181" t="str">
            <v>Woonsocket High School</v>
          </cell>
          <cell r="L10181">
            <v>39</v>
          </cell>
        </row>
        <row r="10182">
          <cell r="J10182">
            <v>39123</v>
          </cell>
          <cell r="K10182" t="str">
            <v>Woonsocket High School</v>
          </cell>
          <cell r="L10182">
            <v>39</v>
          </cell>
        </row>
        <row r="10183">
          <cell r="J10183">
            <v>24110</v>
          </cell>
          <cell r="K10183" t="str">
            <v>Greystone School</v>
          </cell>
          <cell r="L10183">
            <v>24</v>
          </cell>
        </row>
        <row r="10184">
          <cell r="J10184">
            <v>24111</v>
          </cell>
          <cell r="K10184" t="str">
            <v>Dr. Edward A. Ricci Middle School</v>
          </cell>
          <cell r="L10184">
            <v>24</v>
          </cell>
        </row>
        <row r="10185">
          <cell r="J10185">
            <v>26106</v>
          </cell>
          <cell r="K10185" t="str">
            <v>Samuel Slater Middle School</v>
          </cell>
          <cell r="L10185">
            <v>26</v>
          </cell>
        </row>
        <row r="10186">
          <cell r="J10186">
            <v>35141</v>
          </cell>
          <cell r="K10186" t="str">
            <v>West Bay Collaborative</v>
          </cell>
          <cell r="L10186">
            <v>76</v>
          </cell>
        </row>
        <row r="10187">
          <cell r="J10187">
            <v>9106</v>
          </cell>
          <cell r="K10187" t="str">
            <v>East Greenwich High School</v>
          </cell>
          <cell r="L10187">
            <v>9</v>
          </cell>
        </row>
        <row r="10188">
          <cell r="J10188">
            <v>96104</v>
          </cell>
          <cell r="K10188" t="str">
            <v>Guiteras School</v>
          </cell>
          <cell r="L10188">
            <v>96</v>
          </cell>
        </row>
        <row r="10189">
          <cell r="J10189">
            <v>96104</v>
          </cell>
          <cell r="K10189" t="str">
            <v>Guiteras School</v>
          </cell>
          <cell r="L10189">
            <v>96</v>
          </cell>
        </row>
        <row r="10190">
          <cell r="J10190">
            <v>96106</v>
          </cell>
          <cell r="K10190" t="str">
            <v>Rockwell School</v>
          </cell>
          <cell r="L10190">
            <v>96</v>
          </cell>
        </row>
        <row r="10191">
          <cell r="J10191">
            <v>7103</v>
          </cell>
          <cell r="K10191" t="str">
            <v>Oak Lawn School</v>
          </cell>
          <cell r="L10191">
            <v>7</v>
          </cell>
        </row>
        <row r="10192">
          <cell r="J10192">
            <v>7103</v>
          </cell>
          <cell r="K10192" t="str">
            <v>Oak Lawn School</v>
          </cell>
          <cell r="L10192">
            <v>7</v>
          </cell>
        </row>
        <row r="10193">
          <cell r="J10193">
            <v>7128</v>
          </cell>
          <cell r="K10193" t="str">
            <v>Glen Hills School</v>
          </cell>
          <cell r="L10193">
            <v>7</v>
          </cell>
        </row>
        <row r="10194">
          <cell r="J10194">
            <v>7128</v>
          </cell>
          <cell r="K10194" t="str">
            <v>Glen Hills School</v>
          </cell>
          <cell r="L10194">
            <v>7</v>
          </cell>
        </row>
        <row r="10195">
          <cell r="J10195">
            <v>21107</v>
          </cell>
          <cell r="K10195" t="str">
            <v>Claiborne Pell Elementary School</v>
          </cell>
          <cell r="L10195">
            <v>21</v>
          </cell>
        </row>
        <row r="10196">
          <cell r="J10196">
            <v>35134</v>
          </cell>
          <cell r="K10196" t="str">
            <v>Pilgrim High School</v>
          </cell>
          <cell r="L10196">
            <v>35</v>
          </cell>
        </row>
        <row r="10197">
          <cell r="J10197">
            <v>27106</v>
          </cell>
          <cell r="K10197" t="str">
            <v>Portsmouth High School</v>
          </cell>
          <cell r="L10197">
            <v>27</v>
          </cell>
        </row>
        <row r="10198">
          <cell r="J10198">
            <v>16111</v>
          </cell>
          <cell r="K10198" t="str">
            <v>Nicholas A. Ferri Middle School</v>
          </cell>
          <cell r="L10198">
            <v>16</v>
          </cell>
        </row>
        <row r="10199">
          <cell r="J10199">
            <v>16106</v>
          </cell>
          <cell r="K10199" t="str">
            <v>Brown Avenue School</v>
          </cell>
          <cell r="L10199">
            <v>16</v>
          </cell>
        </row>
        <row r="10200">
          <cell r="J10200">
            <v>16108</v>
          </cell>
          <cell r="K10200" t="str">
            <v>Sarah Dyer Barnes School</v>
          </cell>
          <cell r="L10200">
            <v>16</v>
          </cell>
        </row>
        <row r="10201">
          <cell r="J10201">
            <v>39117</v>
          </cell>
          <cell r="K10201" t="str">
            <v>Citizens Memorial School</v>
          </cell>
          <cell r="L10201">
            <v>39</v>
          </cell>
        </row>
        <row r="10202">
          <cell r="J10202">
            <v>28160</v>
          </cell>
          <cell r="K10202" t="str">
            <v>Mary E. Fogarty Elementary School</v>
          </cell>
          <cell r="L10202">
            <v>28</v>
          </cell>
        </row>
        <row r="10203">
          <cell r="J10203">
            <v>17701</v>
          </cell>
          <cell r="K10203" t="str">
            <v>Wm. M. Davies Jr. Career-Technical  High School</v>
          </cell>
          <cell r="L10203">
            <v>40</v>
          </cell>
        </row>
        <row r="10204">
          <cell r="J10204">
            <v>38111</v>
          </cell>
          <cell r="K10204" t="str">
            <v>Wakefield Hills Elementary School</v>
          </cell>
          <cell r="L10204">
            <v>38</v>
          </cell>
        </row>
        <row r="10205">
          <cell r="J10205">
            <v>35141</v>
          </cell>
          <cell r="K10205" t="str">
            <v>West Bay Collaborative</v>
          </cell>
          <cell r="L10205">
            <v>76</v>
          </cell>
        </row>
        <row r="10206">
          <cell r="J10206">
            <v>28122</v>
          </cell>
          <cell r="K10206" t="str">
            <v>Charles N. Fortes Elementary School</v>
          </cell>
          <cell r="L10206">
            <v>28</v>
          </cell>
        </row>
        <row r="10207">
          <cell r="J10207">
            <v>36113</v>
          </cell>
          <cell r="K10207" t="str">
            <v>Westerly Inclusion Preschool Program - Babcock Hal</v>
          </cell>
          <cell r="L10207">
            <v>36</v>
          </cell>
        </row>
        <row r="10208">
          <cell r="J10208">
            <v>26105</v>
          </cell>
          <cell r="K10208" t="str">
            <v>William E Tolman Senior High School</v>
          </cell>
          <cell r="L10208">
            <v>26</v>
          </cell>
        </row>
        <row r="10209">
          <cell r="J10209">
            <v>16112</v>
          </cell>
          <cell r="K10209" t="str">
            <v>Johnston Senior High School</v>
          </cell>
          <cell r="L10209">
            <v>16</v>
          </cell>
        </row>
        <row r="10210">
          <cell r="J10210">
            <v>35134</v>
          </cell>
          <cell r="K10210" t="str">
            <v>Pilgrim High School</v>
          </cell>
          <cell r="L10210">
            <v>35</v>
          </cell>
        </row>
        <row r="10211">
          <cell r="J10211">
            <v>28607</v>
          </cell>
          <cell r="K10211" t="str">
            <v>RI Nurses Institute Middle College Charter High Sc</v>
          </cell>
          <cell r="L10211">
            <v>63</v>
          </cell>
        </row>
        <row r="10212">
          <cell r="J10212">
            <v>28182</v>
          </cell>
          <cell r="K10212" t="str">
            <v>Governor Christopher DelSesto Middle School</v>
          </cell>
          <cell r="L10212">
            <v>28</v>
          </cell>
        </row>
        <row r="10213">
          <cell r="J10213">
            <v>8108</v>
          </cell>
          <cell r="K10213" t="str">
            <v>Garvin Memorial School</v>
          </cell>
          <cell r="L10213">
            <v>8</v>
          </cell>
        </row>
        <row r="10214">
          <cell r="J10214">
            <v>28127</v>
          </cell>
          <cell r="K10214" t="str">
            <v>Webster Avenue School</v>
          </cell>
          <cell r="L10214">
            <v>28</v>
          </cell>
        </row>
        <row r="10215">
          <cell r="J10215">
            <v>28190</v>
          </cell>
          <cell r="K10215" t="str">
            <v>Providence Public Schools</v>
          </cell>
          <cell r="L10215">
            <v>28</v>
          </cell>
        </row>
        <row r="10216">
          <cell r="J10216">
            <v>28143</v>
          </cell>
          <cell r="K10216" t="str">
            <v>Nathan Bishop Middle School</v>
          </cell>
          <cell r="L10216">
            <v>28</v>
          </cell>
        </row>
        <row r="10217">
          <cell r="J10217">
            <v>36106</v>
          </cell>
          <cell r="K10217" t="str">
            <v>State Street School</v>
          </cell>
          <cell r="L10217">
            <v>36</v>
          </cell>
        </row>
        <row r="10218">
          <cell r="J10218">
            <v>97601</v>
          </cell>
          <cell r="K10218" t="str">
            <v>The Greene School</v>
          </cell>
          <cell r="L10218">
            <v>62</v>
          </cell>
        </row>
        <row r="10219">
          <cell r="J10219">
            <v>17701</v>
          </cell>
          <cell r="K10219" t="str">
            <v>Wm. M. Davies Jr. Career-Technical  High School</v>
          </cell>
          <cell r="L10219">
            <v>40</v>
          </cell>
        </row>
        <row r="10220">
          <cell r="J10220">
            <v>38109</v>
          </cell>
          <cell r="K10220" t="str">
            <v>Greenbush Elementary School</v>
          </cell>
          <cell r="L10220">
            <v>38</v>
          </cell>
        </row>
        <row r="10221">
          <cell r="J10221">
            <v>26120</v>
          </cell>
          <cell r="K10221" t="str">
            <v>Elizabeth Baldwin School</v>
          </cell>
          <cell r="L10221">
            <v>26</v>
          </cell>
        </row>
        <row r="10222">
          <cell r="J10222">
            <v>39128</v>
          </cell>
          <cell r="K10222" t="str">
            <v>Kevin K. Coleman Elementary School</v>
          </cell>
          <cell r="L10222">
            <v>39</v>
          </cell>
        </row>
        <row r="10223">
          <cell r="J10223">
            <v>39128</v>
          </cell>
          <cell r="K10223" t="str">
            <v>Kevin K. Coleman Elementary School</v>
          </cell>
          <cell r="L10223">
            <v>39</v>
          </cell>
        </row>
        <row r="10224">
          <cell r="J10224">
            <v>35132</v>
          </cell>
          <cell r="K10224" t="str">
            <v>Park School</v>
          </cell>
          <cell r="L10224">
            <v>35</v>
          </cell>
        </row>
        <row r="10225">
          <cell r="J10225">
            <v>30102</v>
          </cell>
          <cell r="K10225" t="str">
            <v xml:space="preserve">Hope Elementary School                            </v>
          </cell>
          <cell r="L10225">
            <v>30</v>
          </cell>
        </row>
        <row r="10226">
          <cell r="J10226">
            <v>30102</v>
          </cell>
          <cell r="K10226" t="str">
            <v xml:space="preserve">Hope Elementary School                            </v>
          </cell>
          <cell r="L10226">
            <v>30</v>
          </cell>
        </row>
        <row r="10227">
          <cell r="J10227">
            <v>28127</v>
          </cell>
          <cell r="K10227" t="str">
            <v>Webster Avenue School</v>
          </cell>
          <cell r="L10227">
            <v>28</v>
          </cell>
        </row>
        <row r="10228">
          <cell r="J10228">
            <v>28142</v>
          </cell>
          <cell r="K10228" t="str">
            <v>Reservoir Avenue School</v>
          </cell>
          <cell r="L10228">
            <v>28</v>
          </cell>
        </row>
        <row r="10229">
          <cell r="J10229">
            <v>39131</v>
          </cell>
          <cell r="K10229" t="str">
            <v>Woonsocket Middle School at Hamlet</v>
          </cell>
          <cell r="L10229">
            <v>39</v>
          </cell>
        </row>
        <row r="10230">
          <cell r="J10230">
            <v>35134</v>
          </cell>
          <cell r="K10230" t="str">
            <v>Pilgrim High School</v>
          </cell>
          <cell r="L10230">
            <v>35</v>
          </cell>
        </row>
        <row r="10231">
          <cell r="J10231">
            <v>6112</v>
          </cell>
          <cell r="K10231" t="str">
            <v>Hopkins Hill School</v>
          </cell>
          <cell r="L10231">
            <v>6</v>
          </cell>
        </row>
        <row r="10232">
          <cell r="J10232">
            <v>8116</v>
          </cell>
          <cell r="K10232" t="str">
            <v>North Cumberland Middle School</v>
          </cell>
          <cell r="L10232">
            <v>8</v>
          </cell>
        </row>
        <row r="10233">
          <cell r="J10233">
            <v>24112</v>
          </cell>
          <cell r="K10233" t="str">
            <v>Birchwood Middle School</v>
          </cell>
          <cell r="L10233">
            <v>24</v>
          </cell>
        </row>
        <row r="10234">
          <cell r="J10234">
            <v>31103</v>
          </cell>
          <cell r="K10234" t="str">
            <v>William Winsor School</v>
          </cell>
          <cell r="L10234">
            <v>31</v>
          </cell>
        </row>
        <row r="10235">
          <cell r="J10235">
            <v>31103</v>
          </cell>
          <cell r="K10235" t="str">
            <v>William Winsor School</v>
          </cell>
          <cell r="L10235">
            <v>31</v>
          </cell>
        </row>
        <row r="10236">
          <cell r="J10236">
            <v>31104</v>
          </cell>
          <cell r="K10236" t="str">
            <v>Old County Road School</v>
          </cell>
          <cell r="L10236">
            <v>31</v>
          </cell>
        </row>
        <row r="10237">
          <cell r="J10237">
            <v>31104</v>
          </cell>
          <cell r="K10237" t="str">
            <v>Old County Road School</v>
          </cell>
          <cell r="L10237">
            <v>31</v>
          </cell>
        </row>
        <row r="10238">
          <cell r="J10238">
            <v>26106</v>
          </cell>
          <cell r="K10238" t="str">
            <v>Samuel Slater Middle School</v>
          </cell>
          <cell r="L10238">
            <v>26</v>
          </cell>
        </row>
        <row r="10239">
          <cell r="J10239">
            <v>35124</v>
          </cell>
          <cell r="K10239" t="str">
            <v>Randall Holden School</v>
          </cell>
          <cell r="L10239">
            <v>35</v>
          </cell>
        </row>
        <row r="10240">
          <cell r="J10240">
            <v>19111</v>
          </cell>
          <cell r="K10240" t="str">
            <v>Middletown High School</v>
          </cell>
          <cell r="L10240">
            <v>19</v>
          </cell>
        </row>
        <row r="10241">
          <cell r="J10241">
            <v>20190</v>
          </cell>
          <cell r="K10241" t="str">
            <v>Narragansett Public Schools</v>
          </cell>
          <cell r="L10241">
            <v>20</v>
          </cell>
        </row>
        <row r="10242">
          <cell r="J10242">
            <v>24110</v>
          </cell>
          <cell r="K10242" t="str">
            <v>Greystone School</v>
          </cell>
          <cell r="L10242">
            <v>24</v>
          </cell>
        </row>
        <row r="10243">
          <cell r="J10243">
            <v>24111</v>
          </cell>
          <cell r="K10243" t="str">
            <v>Dr. Edward A. Ricci Middle School</v>
          </cell>
          <cell r="L10243">
            <v>24</v>
          </cell>
        </row>
        <row r="10244">
          <cell r="J10244">
            <v>97106</v>
          </cell>
          <cell r="K10244" t="str">
            <v>Exeter-West Greenwich Regional High School</v>
          </cell>
          <cell r="L10244">
            <v>97</v>
          </cell>
        </row>
        <row r="10245">
          <cell r="J10245">
            <v>28182</v>
          </cell>
          <cell r="K10245" t="str">
            <v>Governor Christopher DelSesto Middle School</v>
          </cell>
          <cell r="L10245">
            <v>28</v>
          </cell>
        </row>
        <row r="10246">
          <cell r="J10246">
            <v>19114</v>
          </cell>
          <cell r="K10246" t="str">
            <v>Joseph H. Gaudet School</v>
          </cell>
          <cell r="L10246">
            <v>19</v>
          </cell>
        </row>
        <row r="10247">
          <cell r="J10247">
            <v>19114</v>
          </cell>
          <cell r="K10247" t="str">
            <v>Joseph H. Gaudet School</v>
          </cell>
          <cell r="L10247">
            <v>19</v>
          </cell>
        </row>
        <row r="10248">
          <cell r="J10248">
            <v>19117</v>
          </cell>
          <cell r="K10248" t="str">
            <v>Joseph H. Gaudet Learning Academy</v>
          </cell>
          <cell r="L10248">
            <v>19</v>
          </cell>
        </row>
        <row r="10249">
          <cell r="J10249">
            <v>9107</v>
          </cell>
          <cell r="K10249" t="str">
            <v>Meadowbrook Farms School</v>
          </cell>
          <cell r="L10249">
            <v>9</v>
          </cell>
        </row>
        <row r="10250">
          <cell r="J10250">
            <v>26107</v>
          </cell>
          <cell r="K10250" t="str">
            <v>Lyman B. Goff Middle School</v>
          </cell>
          <cell r="L10250">
            <v>26</v>
          </cell>
        </row>
        <row r="10251">
          <cell r="J10251">
            <v>28149</v>
          </cell>
          <cell r="K10251" t="str">
            <v>Hope High School</v>
          </cell>
          <cell r="L10251">
            <v>28</v>
          </cell>
        </row>
        <row r="10252">
          <cell r="J10252">
            <v>23112</v>
          </cell>
          <cell r="K10252" t="str">
            <v>Davisville Middle School</v>
          </cell>
          <cell r="L10252">
            <v>23</v>
          </cell>
        </row>
        <row r="10253">
          <cell r="J10253">
            <v>7704</v>
          </cell>
          <cell r="K10253" t="str">
            <v>RI Department of Corrections, Education Unit</v>
          </cell>
          <cell r="L10253">
            <v>66</v>
          </cell>
        </row>
        <row r="10254">
          <cell r="J10254">
            <v>35139</v>
          </cell>
          <cell r="K10254" t="str">
            <v>Winman Middle School</v>
          </cell>
          <cell r="L10254">
            <v>35</v>
          </cell>
        </row>
        <row r="10255">
          <cell r="J10255">
            <v>7116</v>
          </cell>
          <cell r="K10255" t="str">
            <v>William R. Dutemple School</v>
          </cell>
          <cell r="L10255">
            <v>7</v>
          </cell>
        </row>
        <row r="10256">
          <cell r="J10256">
            <v>9108</v>
          </cell>
          <cell r="K10256" t="str">
            <v>George Hanaford School</v>
          </cell>
          <cell r="L10256">
            <v>9</v>
          </cell>
        </row>
        <row r="10257">
          <cell r="J10257">
            <v>21107</v>
          </cell>
          <cell r="K10257" t="str">
            <v>Claiborne Pell Elementary School</v>
          </cell>
          <cell r="L10257">
            <v>21</v>
          </cell>
        </row>
        <row r="10258">
          <cell r="J10258">
            <v>39128</v>
          </cell>
          <cell r="K10258" t="str">
            <v>Kevin K. Coleman Elementary School</v>
          </cell>
          <cell r="L10258">
            <v>39</v>
          </cell>
        </row>
        <row r="10259">
          <cell r="J10259">
            <v>39128</v>
          </cell>
          <cell r="K10259" t="str">
            <v>Kevin K. Coleman Elementary School</v>
          </cell>
          <cell r="L10259">
            <v>39</v>
          </cell>
        </row>
        <row r="10260">
          <cell r="J10260">
            <v>96107</v>
          </cell>
          <cell r="K10260" t="str">
            <v>Mt. Hope High School</v>
          </cell>
          <cell r="L10260">
            <v>96</v>
          </cell>
        </row>
        <row r="10261">
          <cell r="J10261">
            <v>1104</v>
          </cell>
          <cell r="K10261" t="str">
            <v>Nayatt School</v>
          </cell>
          <cell r="L10261">
            <v>1</v>
          </cell>
        </row>
        <row r="10262">
          <cell r="J10262">
            <v>18101</v>
          </cell>
          <cell r="K10262" t="str">
            <v>Wilbur and McMahon Schools</v>
          </cell>
          <cell r="L10262">
            <v>18</v>
          </cell>
        </row>
        <row r="10263">
          <cell r="J10263">
            <v>27112</v>
          </cell>
          <cell r="K10263" t="str">
            <v>Portsmouth Middle School</v>
          </cell>
          <cell r="L10263">
            <v>27</v>
          </cell>
        </row>
        <row r="10264">
          <cell r="J10264">
            <v>28189</v>
          </cell>
          <cell r="K10264" t="str">
            <v>William B. Cooley, Sr. High School and the Provide</v>
          </cell>
          <cell r="L10264">
            <v>28</v>
          </cell>
        </row>
        <row r="10265">
          <cell r="J10265">
            <v>10109</v>
          </cell>
          <cell r="K10265" t="str">
            <v>Edward R. Martin Middle School</v>
          </cell>
          <cell r="L10265">
            <v>10</v>
          </cell>
        </row>
        <row r="10266">
          <cell r="J10266">
            <v>6117</v>
          </cell>
          <cell r="K10266" t="str">
            <v>Blackrock School</v>
          </cell>
          <cell r="L10266">
            <v>6</v>
          </cell>
        </row>
        <row r="10267">
          <cell r="J10267">
            <v>6117</v>
          </cell>
          <cell r="K10267" t="str">
            <v>Blackrock School</v>
          </cell>
          <cell r="L10267">
            <v>6</v>
          </cell>
        </row>
        <row r="10268">
          <cell r="J10268">
            <v>6121</v>
          </cell>
          <cell r="K10268" t="str">
            <v>Washington Oak School</v>
          </cell>
          <cell r="L10268">
            <v>6</v>
          </cell>
        </row>
        <row r="10269">
          <cell r="J10269">
            <v>6121</v>
          </cell>
          <cell r="K10269" t="str">
            <v>Washington Oak School</v>
          </cell>
          <cell r="L10269">
            <v>6</v>
          </cell>
        </row>
        <row r="10270">
          <cell r="J10270">
            <v>28144</v>
          </cell>
          <cell r="K10270" t="str">
            <v>Gilbert Stuart Middle School</v>
          </cell>
          <cell r="L10270">
            <v>28</v>
          </cell>
        </row>
        <row r="10271">
          <cell r="J10271">
            <v>23112</v>
          </cell>
          <cell r="K10271" t="str">
            <v>Davisville Middle School</v>
          </cell>
          <cell r="L10271">
            <v>23</v>
          </cell>
        </row>
        <row r="10272">
          <cell r="J10272">
            <v>23112</v>
          </cell>
          <cell r="K10272" t="str">
            <v>Davisville Middle School</v>
          </cell>
          <cell r="L10272">
            <v>23</v>
          </cell>
        </row>
        <row r="10273">
          <cell r="J10273">
            <v>36104</v>
          </cell>
          <cell r="K10273" t="str">
            <v>Westerly High School</v>
          </cell>
          <cell r="L10273">
            <v>36</v>
          </cell>
        </row>
        <row r="10274">
          <cell r="J10274">
            <v>10114</v>
          </cell>
          <cell r="K10274" t="str">
            <v>Alice M. Waddington School</v>
          </cell>
          <cell r="L10274">
            <v>10</v>
          </cell>
        </row>
        <row r="10275">
          <cell r="J10275">
            <v>39117</v>
          </cell>
          <cell r="K10275" t="str">
            <v>Citizens Memorial School</v>
          </cell>
          <cell r="L10275">
            <v>39</v>
          </cell>
        </row>
        <row r="10276">
          <cell r="J10276">
            <v>39117</v>
          </cell>
          <cell r="K10276" t="str">
            <v>Citizens Memorial School</v>
          </cell>
          <cell r="L10276">
            <v>39</v>
          </cell>
        </row>
        <row r="10277">
          <cell r="J10277">
            <v>7117</v>
          </cell>
          <cell r="K10277" t="str">
            <v xml:space="preserve">Edward S. Rhodes School                           </v>
          </cell>
          <cell r="L10277">
            <v>7</v>
          </cell>
        </row>
        <row r="10278">
          <cell r="J10278">
            <v>6116</v>
          </cell>
          <cell r="K10278" t="str">
            <v>Tiogue School</v>
          </cell>
          <cell r="L10278">
            <v>6</v>
          </cell>
        </row>
        <row r="10279">
          <cell r="J10279">
            <v>7110</v>
          </cell>
          <cell r="K10279" t="str">
            <v>Daniel D. Waterman School</v>
          </cell>
          <cell r="L10279">
            <v>7</v>
          </cell>
        </row>
        <row r="10280">
          <cell r="J10280">
            <v>36103</v>
          </cell>
          <cell r="K10280" t="str">
            <v>Westerly Middle School</v>
          </cell>
          <cell r="L10280">
            <v>36</v>
          </cell>
        </row>
        <row r="10281">
          <cell r="J10281">
            <v>28137</v>
          </cell>
          <cell r="K10281" t="str">
            <v>Esek Hopkins Middle School</v>
          </cell>
          <cell r="L10281">
            <v>28</v>
          </cell>
        </row>
        <row r="10282">
          <cell r="J10282">
            <v>17117</v>
          </cell>
          <cell r="K10282" t="str">
            <v>Lincoln Middle School</v>
          </cell>
          <cell r="L10282">
            <v>17</v>
          </cell>
        </row>
        <row r="10283">
          <cell r="J10283">
            <v>35142</v>
          </cell>
          <cell r="K10283" t="str">
            <v>Warwick Veterans Middle School</v>
          </cell>
          <cell r="L10283">
            <v>35</v>
          </cell>
        </row>
        <row r="10284">
          <cell r="J10284">
            <v>28147</v>
          </cell>
          <cell r="K10284" t="str">
            <v>Roger Williams Middle School</v>
          </cell>
          <cell r="L10284">
            <v>28</v>
          </cell>
        </row>
        <row r="10285">
          <cell r="J10285">
            <v>6119</v>
          </cell>
          <cell r="K10285" t="str">
            <v>Coventry High School</v>
          </cell>
          <cell r="L10285">
            <v>6</v>
          </cell>
        </row>
        <row r="10286">
          <cell r="J10286">
            <v>24111</v>
          </cell>
          <cell r="K10286" t="str">
            <v>Dr. Edward A. Ricci Middle School</v>
          </cell>
          <cell r="L10286">
            <v>24</v>
          </cell>
        </row>
        <row r="10287">
          <cell r="J10287">
            <v>10116</v>
          </cell>
          <cell r="K10287" t="str">
            <v>Agnes B. Hennessey School</v>
          </cell>
          <cell r="L10287">
            <v>10</v>
          </cell>
        </row>
        <row r="10288">
          <cell r="J10288">
            <v>36103</v>
          </cell>
          <cell r="K10288" t="str">
            <v>Westerly Middle School</v>
          </cell>
          <cell r="L10288">
            <v>36</v>
          </cell>
        </row>
        <row r="10289">
          <cell r="J10289">
            <v>23190</v>
          </cell>
          <cell r="K10289" t="str">
            <v>N. Kingstown Public Schools</v>
          </cell>
          <cell r="L10289">
            <v>23</v>
          </cell>
        </row>
        <row r="10290">
          <cell r="J10290">
            <v>35134</v>
          </cell>
          <cell r="K10290" t="str">
            <v>Pilgrim High School</v>
          </cell>
          <cell r="L10290">
            <v>35</v>
          </cell>
        </row>
        <row r="10291">
          <cell r="J10291">
            <v>1106</v>
          </cell>
          <cell r="K10291" t="str">
            <v>Barrington High School</v>
          </cell>
          <cell r="L10291">
            <v>1</v>
          </cell>
        </row>
        <row r="10292">
          <cell r="J10292">
            <v>26105</v>
          </cell>
          <cell r="K10292" t="str">
            <v>William E Tolman Senior High School</v>
          </cell>
          <cell r="L10292">
            <v>26</v>
          </cell>
        </row>
        <row r="10293">
          <cell r="J10293">
            <v>99102</v>
          </cell>
          <cell r="K10293" t="str">
            <v>Ponaganset High School</v>
          </cell>
          <cell r="L10293">
            <v>99</v>
          </cell>
        </row>
        <row r="10294">
          <cell r="J10294">
            <v>99102</v>
          </cell>
          <cell r="K10294" t="str">
            <v>Ponaganset High School</v>
          </cell>
          <cell r="L10294">
            <v>99</v>
          </cell>
        </row>
        <row r="10295">
          <cell r="J10295">
            <v>28165</v>
          </cell>
          <cell r="K10295" t="str">
            <v>Pleasant View School</v>
          </cell>
          <cell r="L10295">
            <v>28</v>
          </cell>
        </row>
        <row r="10296">
          <cell r="J10296">
            <v>28165</v>
          </cell>
          <cell r="K10296" t="str">
            <v>Pleasant View School</v>
          </cell>
          <cell r="L10296">
            <v>28</v>
          </cell>
        </row>
        <row r="10297">
          <cell r="J10297">
            <v>17113</v>
          </cell>
          <cell r="K10297" t="str">
            <v>Northern Lincoln Elementary School</v>
          </cell>
          <cell r="L10297">
            <v>17</v>
          </cell>
        </row>
        <row r="10298">
          <cell r="J10298">
            <v>6104</v>
          </cell>
          <cell r="K10298" t="str">
            <v>Alan Shawn Feinstein Middle School Of Coventry</v>
          </cell>
          <cell r="L10298">
            <v>6</v>
          </cell>
        </row>
        <row r="10299">
          <cell r="J10299">
            <v>36104</v>
          </cell>
          <cell r="K10299" t="str">
            <v>Westerly High School</v>
          </cell>
          <cell r="L10299">
            <v>36</v>
          </cell>
        </row>
        <row r="10300">
          <cell r="J10300">
            <v>31107</v>
          </cell>
          <cell r="K10300" t="str">
            <v>Smithfield Senior High School</v>
          </cell>
          <cell r="L10300">
            <v>31</v>
          </cell>
        </row>
        <row r="10301">
          <cell r="J10301">
            <v>31107</v>
          </cell>
          <cell r="K10301" t="str">
            <v>Smithfield Senior High School</v>
          </cell>
          <cell r="L10301">
            <v>31</v>
          </cell>
        </row>
        <row r="10302">
          <cell r="J10302">
            <v>8116</v>
          </cell>
          <cell r="K10302" t="str">
            <v>North Cumberland Middle School</v>
          </cell>
          <cell r="L10302">
            <v>8</v>
          </cell>
        </row>
        <row r="10303">
          <cell r="J10303">
            <v>28170</v>
          </cell>
          <cell r="K10303" t="str">
            <v>Times2 Academy</v>
          </cell>
          <cell r="L10303">
            <v>28</v>
          </cell>
        </row>
        <row r="10304">
          <cell r="J10304">
            <v>28170</v>
          </cell>
          <cell r="K10304" t="str">
            <v>Times2 Academy</v>
          </cell>
          <cell r="L10304">
            <v>28</v>
          </cell>
        </row>
        <row r="10305">
          <cell r="J10305">
            <v>21111</v>
          </cell>
          <cell r="K10305" t="str">
            <v>Rogers High School</v>
          </cell>
          <cell r="L10305">
            <v>21</v>
          </cell>
        </row>
        <row r="10306">
          <cell r="J10306">
            <v>26122</v>
          </cell>
          <cell r="K10306" t="str">
            <v>Agnes E. Little School</v>
          </cell>
          <cell r="L10306">
            <v>26</v>
          </cell>
        </row>
        <row r="10307">
          <cell r="J10307">
            <v>23108</v>
          </cell>
          <cell r="K10307" t="str">
            <v>North Kingstown Senior High School</v>
          </cell>
          <cell r="L10307">
            <v>23</v>
          </cell>
        </row>
        <row r="10308">
          <cell r="J10308">
            <v>23108</v>
          </cell>
          <cell r="K10308" t="str">
            <v>North Kingstown Senior High School</v>
          </cell>
          <cell r="L10308">
            <v>23</v>
          </cell>
        </row>
        <row r="10309">
          <cell r="J10309">
            <v>7123</v>
          </cell>
          <cell r="K10309" t="str">
            <v>Park View Middle School</v>
          </cell>
          <cell r="L10309">
            <v>7</v>
          </cell>
        </row>
        <row r="10310">
          <cell r="J10310">
            <v>7123</v>
          </cell>
          <cell r="K10310" t="str">
            <v>Park View Middle School</v>
          </cell>
          <cell r="L10310">
            <v>7</v>
          </cell>
        </row>
        <row r="10311">
          <cell r="J10311">
            <v>1103</v>
          </cell>
          <cell r="K10311" t="str">
            <v>Primrose Hill School</v>
          </cell>
          <cell r="L10311">
            <v>1</v>
          </cell>
        </row>
        <row r="10312">
          <cell r="J10312">
            <v>16114</v>
          </cell>
          <cell r="K10312" t="str">
            <v>Early Childhood Center</v>
          </cell>
          <cell r="L10312">
            <v>16</v>
          </cell>
        </row>
        <row r="10313">
          <cell r="J10313">
            <v>28164</v>
          </cell>
          <cell r="K10313" t="str">
            <v>Classical High School</v>
          </cell>
          <cell r="L10313">
            <v>28</v>
          </cell>
        </row>
        <row r="10314">
          <cell r="J10314">
            <v>96112</v>
          </cell>
          <cell r="K10314" t="str">
            <v>Kickemuit Middle School</v>
          </cell>
          <cell r="L10314">
            <v>96</v>
          </cell>
        </row>
        <row r="10315">
          <cell r="J10315">
            <v>96112</v>
          </cell>
          <cell r="K10315" t="str">
            <v>Kickemuit Middle School</v>
          </cell>
          <cell r="L10315">
            <v>96</v>
          </cell>
        </row>
        <row r="10316">
          <cell r="J10316">
            <v>24106</v>
          </cell>
          <cell r="K10316" t="str">
            <v>Stephen Olney School</v>
          </cell>
          <cell r="L10316">
            <v>24</v>
          </cell>
        </row>
        <row r="10317">
          <cell r="J10317">
            <v>24107</v>
          </cell>
          <cell r="K10317" t="str">
            <v>James L. McGuire School</v>
          </cell>
          <cell r="L10317">
            <v>24</v>
          </cell>
        </row>
        <row r="10318">
          <cell r="J10318">
            <v>24106</v>
          </cell>
          <cell r="K10318" t="str">
            <v>Stephen Olney School</v>
          </cell>
          <cell r="L10318">
            <v>24</v>
          </cell>
        </row>
        <row r="10319">
          <cell r="J10319">
            <v>24107</v>
          </cell>
          <cell r="K10319" t="str">
            <v>James L. McGuire School</v>
          </cell>
          <cell r="L10319">
            <v>24</v>
          </cell>
        </row>
        <row r="10320">
          <cell r="J10320">
            <v>39123</v>
          </cell>
          <cell r="K10320" t="str">
            <v>Woonsocket High School</v>
          </cell>
          <cell r="L10320">
            <v>39</v>
          </cell>
        </row>
        <row r="10321">
          <cell r="J10321">
            <v>39123</v>
          </cell>
          <cell r="K10321" t="str">
            <v>Woonsocket High School</v>
          </cell>
          <cell r="L10321">
            <v>39</v>
          </cell>
        </row>
        <row r="10322">
          <cell r="J10322">
            <v>28134</v>
          </cell>
          <cell r="K10322" t="str">
            <v>Frank D. Spaziano Elementary School</v>
          </cell>
          <cell r="L10322">
            <v>28</v>
          </cell>
        </row>
        <row r="10323">
          <cell r="J10323">
            <v>10123</v>
          </cell>
          <cell r="K10323" t="str">
            <v>Silver Spring School</v>
          </cell>
          <cell r="L10323">
            <v>10</v>
          </cell>
        </row>
        <row r="10324">
          <cell r="J10324">
            <v>10123</v>
          </cell>
          <cell r="K10324" t="str">
            <v>Silver Spring School</v>
          </cell>
          <cell r="L10324">
            <v>10</v>
          </cell>
        </row>
        <row r="10325">
          <cell r="J10325">
            <v>26118</v>
          </cell>
          <cell r="K10325" t="str">
            <v>Charles E. Shea High School</v>
          </cell>
          <cell r="L10325">
            <v>26</v>
          </cell>
        </row>
        <row r="10326">
          <cell r="J10326">
            <v>26118</v>
          </cell>
          <cell r="K10326" t="str">
            <v>Charles E. Shea High School</v>
          </cell>
          <cell r="L10326">
            <v>26</v>
          </cell>
        </row>
        <row r="10327">
          <cell r="J10327">
            <v>3109</v>
          </cell>
          <cell r="K10327" t="str">
            <v>Burrillville High School</v>
          </cell>
          <cell r="L10327">
            <v>3</v>
          </cell>
        </row>
        <row r="10328">
          <cell r="J10328">
            <v>96112</v>
          </cell>
          <cell r="K10328" t="str">
            <v>Kickemuit Middle School</v>
          </cell>
          <cell r="L10328">
            <v>96</v>
          </cell>
        </row>
        <row r="10329">
          <cell r="J10329">
            <v>96112</v>
          </cell>
          <cell r="K10329" t="str">
            <v>Kickemuit Middle School</v>
          </cell>
          <cell r="L10329">
            <v>96</v>
          </cell>
        </row>
        <row r="10330">
          <cell r="J10330">
            <v>28193</v>
          </cell>
          <cell r="K10330" t="str">
            <v>Providence Career and Technical Academy</v>
          </cell>
          <cell r="L10330">
            <v>28</v>
          </cell>
        </row>
        <row r="10331">
          <cell r="J10331">
            <v>23108</v>
          </cell>
          <cell r="K10331" t="str">
            <v>North Kingstown Senior High School</v>
          </cell>
          <cell r="L10331">
            <v>23</v>
          </cell>
        </row>
        <row r="10332">
          <cell r="J10332">
            <v>7115</v>
          </cell>
          <cell r="K10332" t="str">
            <v>Hugh B. Bain Middle School</v>
          </cell>
          <cell r="L10332">
            <v>7</v>
          </cell>
        </row>
        <row r="10333">
          <cell r="J10333">
            <v>26125</v>
          </cell>
          <cell r="K10333" t="str">
            <v>Francis J. Varieur School</v>
          </cell>
          <cell r="L10333">
            <v>26</v>
          </cell>
        </row>
        <row r="10334">
          <cell r="J10334">
            <v>32108</v>
          </cell>
          <cell r="K10334" t="str">
            <v>South Kingstown High School</v>
          </cell>
          <cell r="L10334">
            <v>32</v>
          </cell>
        </row>
        <row r="10335">
          <cell r="J10335">
            <v>28139</v>
          </cell>
          <cell r="K10335" t="str">
            <v>Central High School</v>
          </cell>
          <cell r="L10335">
            <v>28</v>
          </cell>
        </row>
        <row r="10336">
          <cell r="J10336">
            <v>32108</v>
          </cell>
          <cell r="K10336" t="str">
            <v>South Kingstown High School</v>
          </cell>
          <cell r="L10336">
            <v>32</v>
          </cell>
        </row>
        <row r="10337">
          <cell r="J10337">
            <v>39123</v>
          </cell>
          <cell r="K10337" t="str">
            <v>Woonsocket High School</v>
          </cell>
          <cell r="L10337">
            <v>39</v>
          </cell>
        </row>
        <row r="10338">
          <cell r="J10338">
            <v>26122</v>
          </cell>
          <cell r="K10338" t="str">
            <v>Agnes E. Little School</v>
          </cell>
          <cell r="L10338">
            <v>26</v>
          </cell>
        </row>
        <row r="10339">
          <cell r="J10339">
            <v>28181</v>
          </cell>
          <cell r="K10339" t="str">
            <v>Anthony Carnevale Elementary School</v>
          </cell>
          <cell r="L10339">
            <v>28</v>
          </cell>
        </row>
        <row r="10340">
          <cell r="J10340">
            <v>28181</v>
          </cell>
          <cell r="K10340" t="str">
            <v>Anthony Carnevale Elementary School</v>
          </cell>
          <cell r="L10340">
            <v>28</v>
          </cell>
        </row>
        <row r="10341">
          <cell r="J10341">
            <v>39118</v>
          </cell>
          <cell r="K10341" t="str">
            <v>Bernon Heights School</v>
          </cell>
          <cell r="L10341">
            <v>39</v>
          </cell>
        </row>
        <row r="10342">
          <cell r="J10342">
            <v>39118</v>
          </cell>
          <cell r="K10342" t="str">
            <v>Bernon Heights School</v>
          </cell>
          <cell r="L10342">
            <v>39</v>
          </cell>
        </row>
        <row r="10343">
          <cell r="J10343">
            <v>3109</v>
          </cell>
          <cell r="K10343" t="str">
            <v>Burrillville High School</v>
          </cell>
          <cell r="L10343">
            <v>3</v>
          </cell>
        </row>
        <row r="10344">
          <cell r="J10344">
            <v>8109</v>
          </cell>
          <cell r="K10344" t="str">
            <v>Community School</v>
          </cell>
          <cell r="L10344">
            <v>8</v>
          </cell>
        </row>
        <row r="10345">
          <cell r="J10345">
            <v>25108</v>
          </cell>
          <cell r="K10345" t="str">
            <v>North Smithfield High School</v>
          </cell>
          <cell r="L10345">
            <v>25</v>
          </cell>
        </row>
        <row r="10346">
          <cell r="J10346">
            <v>36104</v>
          </cell>
          <cell r="K10346" t="str">
            <v>Westerly High School</v>
          </cell>
          <cell r="L10346">
            <v>36</v>
          </cell>
        </row>
        <row r="10347">
          <cell r="J10347">
            <v>35139</v>
          </cell>
          <cell r="K10347" t="str">
            <v>Winman Middle School</v>
          </cell>
          <cell r="L10347">
            <v>35</v>
          </cell>
        </row>
        <row r="10348">
          <cell r="J10348">
            <v>28127</v>
          </cell>
          <cell r="K10348" t="str">
            <v>Webster Avenue School</v>
          </cell>
          <cell r="L10348">
            <v>28</v>
          </cell>
        </row>
        <row r="10349">
          <cell r="J10349">
            <v>28156</v>
          </cell>
          <cell r="K10349" t="str">
            <v>Robert L Bailey IV, Elementary School</v>
          </cell>
          <cell r="L10349">
            <v>28</v>
          </cell>
        </row>
        <row r="10350">
          <cell r="J10350">
            <v>38104</v>
          </cell>
          <cell r="K10350" t="str">
            <v>John F. Horgan Elementary School</v>
          </cell>
          <cell r="L10350">
            <v>38</v>
          </cell>
        </row>
        <row r="10351">
          <cell r="J10351">
            <v>26119</v>
          </cell>
          <cell r="K10351" t="str">
            <v>Henry J. Winters School</v>
          </cell>
          <cell r="L10351">
            <v>26</v>
          </cell>
        </row>
        <row r="10352">
          <cell r="J10352">
            <v>25109</v>
          </cell>
          <cell r="K10352" t="str">
            <v>North Smithfield Middle School</v>
          </cell>
          <cell r="L10352">
            <v>25</v>
          </cell>
        </row>
        <row r="10353">
          <cell r="J10353">
            <v>63190</v>
          </cell>
          <cell r="K10353" t="str">
            <v>Nurses Institute Admin School</v>
          </cell>
          <cell r="L10353">
            <v>63</v>
          </cell>
        </row>
        <row r="10354">
          <cell r="J10354">
            <v>15102</v>
          </cell>
          <cell r="K10354" t="str">
            <v>Jamestown School-Melrose</v>
          </cell>
          <cell r="L10354">
            <v>15</v>
          </cell>
        </row>
        <row r="10355">
          <cell r="J10355">
            <v>31108</v>
          </cell>
          <cell r="K10355" t="str">
            <v>Raymond C. LaPerche School</v>
          </cell>
          <cell r="L10355">
            <v>31</v>
          </cell>
        </row>
        <row r="10356">
          <cell r="J10356">
            <v>4101</v>
          </cell>
          <cell r="K10356" t="str">
            <v>Ella Risk School</v>
          </cell>
          <cell r="L10356">
            <v>4</v>
          </cell>
        </row>
        <row r="10357">
          <cell r="J10357">
            <v>8115</v>
          </cell>
          <cell r="K10357" t="str">
            <v>Joseph L. McCourt Middle School</v>
          </cell>
          <cell r="L10357">
            <v>8</v>
          </cell>
        </row>
        <row r="10358">
          <cell r="J10358">
            <v>99102</v>
          </cell>
          <cell r="K10358" t="str">
            <v>Ponaganset High School</v>
          </cell>
          <cell r="L10358">
            <v>99</v>
          </cell>
        </row>
        <row r="10359">
          <cell r="J10359">
            <v>99101</v>
          </cell>
          <cell r="K10359" t="str">
            <v>Ponaganset Middle School</v>
          </cell>
          <cell r="L10359">
            <v>99</v>
          </cell>
        </row>
        <row r="10360">
          <cell r="J10360">
            <v>16109</v>
          </cell>
          <cell r="K10360" t="str">
            <v>Winsor Hill School</v>
          </cell>
          <cell r="L10360">
            <v>16</v>
          </cell>
        </row>
        <row r="10361">
          <cell r="J10361">
            <v>32105</v>
          </cell>
          <cell r="K10361" t="str">
            <v>South Kingstown Integrated Pre-school</v>
          </cell>
          <cell r="L10361">
            <v>32</v>
          </cell>
        </row>
        <row r="10362">
          <cell r="J10362">
            <v>7112</v>
          </cell>
          <cell r="K10362" t="str">
            <v>Chester W. Barrows School</v>
          </cell>
          <cell r="L10362">
            <v>7</v>
          </cell>
        </row>
        <row r="10363">
          <cell r="J10363">
            <v>28122</v>
          </cell>
          <cell r="K10363" t="str">
            <v>Charles N. Fortes Elementary School</v>
          </cell>
          <cell r="L10363">
            <v>28</v>
          </cell>
        </row>
        <row r="10364">
          <cell r="J10364">
            <v>9102</v>
          </cell>
          <cell r="K10364" t="str">
            <v>James H. Eldredge El. School</v>
          </cell>
          <cell r="L10364">
            <v>9</v>
          </cell>
        </row>
        <row r="10365">
          <cell r="J10365">
            <v>28161</v>
          </cell>
          <cell r="K10365" t="str">
            <v>Harry Kizirian Elementary School</v>
          </cell>
          <cell r="L10365">
            <v>28</v>
          </cell>
        </row>
        <row r="10366">
          <cell r="J10366">
            <v>28161</v>
          </cell>
          <cell r="K10366" t="str">
            <v>Harry Kizirian Elementary School</v>
          </cell>
          <cell r="L10366">
            <v>28</v>
          </cell>
        </row>
        <row r="10367">
          <cell r="J10367">
            <v>28190</v>
          </cell>
          <cell r="K10367" t="str">
            <v>Providence Public Schools</v>
          </cell>
          <cell r="L10367">
            <v>28</v>
          </cell>
        </row>
        <row r="10368">
          <cell r="J10368">
            <v>7113</v>
          </cell>
          <cell r="K10368" t="str">
            <v>Cranston High School East</v>
          </cell>
          <cell r="L10368">
            <v>7</v>
          </cell>
        </row>
        <row r="10369">
          <cell r="J10369">
            <v>7126</v>
          </cell>
          <cell r="K10369" t="str">
            <v xml:space="preserve">Cranston High School West                         </v>
          </cell>
          <cell r="L10369">
            <v>7</v>
          </cell>
        </row>
        <row r="10370">
          <cell r="J10370">
            <v>26107</v>
          </cell>
          <cell r="K10370" t="str">
            <v>Lyman B. Goff Middle School</v>
          </cell>
          <cell r="L10370">
            <v>26</v>
          </cell>
        </row>
        <row r="10371">
          <cell r="J10371">
            <v>7118</v>
          </cell>
          <cell r="K10371" t="str">
            <v>Eden Park School</v>
          </cell>
          <cell r="L10371">
            <v>7</v>
          </cell>
        </row>
        <row r="10372">
          <cell r="J10372">
            <v>39118</v>
          </cell>
          <cell r="K10372" t="str">
            <v>Bernon Heights School</v>
          </cell>
          <cell r="L10372">
            <v>39</v>
          </cell>
        </row>
        <row r="10373">
          <cell r="J10373">
            <v>28613</v>
          </cell>
          <cell r="K10373" t="str">
            <v>The Hope Academy</v>
          </cell>
          <cell r="L10373">
            <v>68</v>
          </cell>
        </row>
        <row r="10374">
          <cell r="J10374">
            <v>24105</v>
          </cell>
          <cell r="K10374" t="str">
            <v>North Providence High School</v>
          </cell>
          <cell r="L10374">
            <v>24</v>
          </cell>
        </row>
        <row r="10375">
          <cell r="J10375">
            <v>26602</v>
          </cell>
          <cell r="K10375" t="str">
            <v>Blackstone Academy Charter School</v>
          </cell>
          <cell r="L10375">
            <v>54</v>
          </cell>
        </row>
        <row r="10376">
          <cell r="J10376">
            <v>38107</v>
          </cell>
          <cell r="K10376" t="str">
            <v>John F. Deering Middle School</v>
          </cell>
          <cell r="L10376">
            <v>38</v>
          </cell>
        </row>
        <row r="10377">
          <cell r="J10377">
            <v>17109</v>
          </cell>
          <cell r="K10377" t="str">
            <v>Lincoln Central Elementary School</v>
          </cell>
          <cell r="L10377">
            <v>17</v>
          </cell>
        </row>
        <row r="10378">
          <cell r="J10378">
            <v>26120</v>
          </cell>
          <cell r="K10378" t="str">
            <v>Elizabeth Baldwin School</v>
          </cell>
          <cell r="L10378">
            <v>26</v>
          </cell>
        </row>
        <row r="10379">
          <cell r="J10379">
            <v>26120</v>
          </cell>
          <cell r="K10379" t="str">
            <v>Elizabeth Baldwin School</v>
          </cell>
          <cell r="L10379">
            <v>26</v>
          </cell>
        </row>
        <row r="10380">
          <cell r="J10380">
            <v>7118</v>
          </cell>
          <cell r="K10380" t="str">
            <v>Eden Park School</v>
          </cell>
          <cell r="L10380">
            <v>7</v>
          </cell>
        </row>
        <row r="10381">
          <cell r="J10381">
            <v>7110</v>
          </cell>
          <cell r="K10381" t="str">
            <v>Daniel D. Waterman School</v>
          </cell>
          <cell r="L10381">
            <v>7</v>
          </cell>
        </row>
        <row r="10382">
          <cell r="J10382">
            <v>28142</v>
          </cell>
          <cell r="K10382" t="str">
            <v>Reservoir Avenue School</v>
          </cell>
          <cell r="L10382">
            <v>28</v>
          </cell>
        </row>
        <row r="10383">
          <cell r="J10383">
            <v>10124</v>
          </cell>
          <cell r="K10383" t="str">
            <v>Orlo Avenue School</v>
          </cell>
          <cell r="L10383">
            <v>10</v>
          </cell>
        </row>
        <row r="10384">
          <cell r="J10384">
            <v>9107</v>
          </cell>
          <cell r="K10384" t="str">
            <v>Meadowbrook Farms School</v>
          </cell>
          <cell r="L10384">
            <v>9</v>
          </cell>
        </row>
        <row r="10385">
          <cell r="J10385">
            <v>24111</v>
          </cell>
          <cell r="K10385" t="str">
            <v>Dr. Edward A. Ricci Middle School</v>
          </cell>
          <cell r="L10385">
            <v>24</v>
          </cell>
        </row>
        <row r="10386">
          <cell r="J10386">
            <v>39118</v>
          </cell>
          <cell r="K10386" t="str">
            <v>Bernon Heights School</v>
          </cell>
          <cell r="L10386">
            <v>39</v>
          </cell>
        </row>
        <row r="10387">
          <cell r="J10387">
            <v>39120</v>
          </cell>
          <cell r="K10387" t="str">
            <v>Leo A. Savoie School</v>
          </cell>
          <cell r="L10387">
            <v>39</v>
          </cell>
        </row>
        <row r="10388">
          <cell r="J10388">
            <v>38104</v>
          </cell>
          <cell r="K10388" t="str">
            <v>John F. Horgan Elementary School</v>
          </cell>
          <cell r="L10388">
            <v>38</v>
          </cell>
        </row>
        <row r="10389">
          <cell r="J10389">
            <v>18101</v>
          </cell>
          <cell r="K10389" t="str">
            <v>Wilbur and McMahon Schools</v>
          </cell>
          <cell r="L10389">
            <v>18</v>
          </cell>
        </row>
        <row r="10390">
          <cell r="J10390">
            <v>26120</v>
          </cell>
          <cell r="K10390" t="str">
            <v>Elizabeth Baldwin School</v>
          </cell>
          <cell r="L10390">
            <v>26</v>
          </cell>
        </row>
        <row r="10391">
          <cell r="J10391">
            <v>7137</v>
          </cell>
          <cell r="K10391" t="str">
            <v>Hope Highlands Middle School</v>
          </cell>
          <cell r="L10391">
            <v>7</v>
          </cell>
        </row>
        <row r="10392">
          <cell r="J10392">
            <v>8110</v>
          </cell>
          <cell r="K10392" t="str">
            <v>John J. McLaughlin Cumberland Hill School</v>
          </cell>
          <cell r="L10392">
            <v>8</v>
          </cell>
        </row>
        <row r="10393">
          <cell r="J10393">
            <v>35104</v>
          </cell>
          <cell r="K10393" t="str">
            <v>Oakland Beach Elementary School</v>
          </cell>
          <cell r="L10393">
            <v>35</v>
          </cell>
        </row>
        <row r="10394">
          <cell r="J10394">
            <v>7115</v>
          </cell>
          <cell r="K10394" t="str">
            <v>Hugh B. Bain Middle School</v>
          </cell>
          <cell r="L10394">
            <v>7</v>
          </cell>
        </row>
        <row r="10395">
          <cell r="J10395">
            <v>1105</v>
          </cell>
          <cell r="K10395" t="str">
            <v>Hampden Meadows School</v>
          </cell>
          <cell r="L10395">
            <v>1</v>
          </cell>
        </row>
        <row r="10396">
          <cell r="J10396">
            <v>39132</v>
          </cell>
          <cell r="K10396" t="str">
            <v>Woonsocket Middle School at Villa Nova</v>
          </cell>
          <cell r="L10396">
            <v>39</v>
          </cell>
        </row>
        <row r="10397">
          <cell r="J10397">
            <v>8116</v>
          </cell>
          <cell r="K10397" t="str">
            <v>North Cumberland Middle School</v>
          </cell>
          <cell r="L10397">
            <v>8</v>
          </cell>
        </row>
        <row r="10398">
          <cell r="J10398">
            <v>39601</v>
          </cell>
          <cell r="K10398" t="str">
            <v>BEACON Charter School</v>
          </cell>
          <cell r="L10398">
            <v>58</v>
          </cell>
        </row>
        <row r="10399">
          <cell r="J10399">
            <v>39603</v>
          </cell>
          <cell r="K10399" t="str">
            <v>Founders Academy</v>
          </cell>
          <cell r="L10399">
            <v>58</v>
          </cell>
        </row>
        <row r="10400">
          <cell r="J10400">
            <v>17109</v>
          </cell>
          <cell r="K10400" t="str">
            <v>Lincoln Central Elementary School</v>
          </cell>
          <cell r="L10400">
            <v>17</v>
          </cell>
        </row>
        <row r="10401">
          <cell r="J10401">
            <v>1105</v>
          </cell>
          <cell r="K10401" t="str">
            <v>Hampden Meadows School</v>
          </cell>
          <cell r="L10401">
            <v>1</v>
          </cell>
        </row>
        <row r="10402">
          <cell r="J10402">
            <v>28143</v>
          </cell>
          <cell r="K10402" t="str">
            <v>Nathan Bishop Middle School</v>
          </cell>
          <cell r="L10402">
            <v>28</v>
          </cell>
        </row>
        <row r="10403">
          <cell r="J10403">
            <v>28194</v>
          </cell>
          <cell r="K10403" t="str">
            <v>West Broadway Middle School</v>
          </cell>
          <cell r="L10403">
            <v>28</v>
          </cell>
        </row>
        <row r="10404">
          <cell r="J10404">
            <v>10122</v>
          </cell>
          <cell r="K10404" t="str">
            <v>Riverside Middle School</v>
          </cell>
          <cell r="L10404">
            <v>10</v>
          </cell>
        </row>
        <row r="10405">
          <cell r="J10405">
            <v>6117</v>
          </cell>
          <cell r="K10405" t="str">
            <v>Blackrock School</v>
          </cell>
          <cell r="L10405">
            <v>6</v>
          </cell>
        </row>
        <row r="10406">
          <cell r="J10406">
            <v>96107</v>
          </cell>
          <cell r="K10406" t="str">
            <v>Mt. Hope High School</v>
          </cell>
          <cell r="L10406">
            <v>96</v>
          </cell>
        </row>
        <row r="10407">
          <cell r="J10407">
            <v>17110</v>
          </cell>
          <cell r="K10407" t="str">
            <v>Lincoln Senior High School</v>
          </cell>
          <cell r="L10407">
            <v>17</v>
          </cell>
        </row>
        <row r="10408">
          <cell r="J10408">
            <v>28608</v>
          </cell>
          <cell r="K10408" t="str">
            <v>Village Green Virtual Charter School</v>
          </cell>
          <cell r="L10408">
            <v>64</v>
          </cell>
        </row>
        <row r="10409">
          <cell r="J10409">
            <v>98101</v>
          </cell>
          <cell r="K10409" t="str">
            <v xml:space="preserve">Chariho Regional High School                      </v>
          </cell>
          <cell r="L10409">
            <v>98</v>
          </cell>
        </row>
        <row r="10410">
          <cell r="J10410">
            <v>25106</v>
          </cell>
          <cell r="K10410" t="str">
            <v>Dr. Harry L. Halliwell Memorial School</v>
          </cell>
          <cell r="L10410">
            <v>25</v>
          </cell>
        </row>
        <row r="10411">
          <cell r="J10411">
            <v>25110</v>
          </cell>
          <cell r="K10411" t="str">
            <v>North Smithfield Elementary School</v>
          </cell>
          <cell r="L10411">
            <v>25</v>
          </cell>
        </row>
        <row r="10412">
          <cell r="J10412">
            <v>26601</v>
          </cell>
          <cell r="K10412" t="str">
            <v>International Charter School</v>
          </cell>
          <cell r="L10412">
            <v>53</v>
          </cell>
        </row>
        <row r="10413">
          <cell r="J10413">
            <v>23113</v>
          </cell>
          <cell r="K10413" t="str">
            <v>Suzanne M. Henseler Quidnessett Elementary School</v>
          </cell>
          <cell r="L10413">
            <v>23</v>
          </cell>
        </row>
        <row r="10414">
          <cell r="J10414">
            <v>24105</v>
          </cell>
          <cell r="K10414" t="str">
            <v>North Providence High School</v>
          </cell>
          <cell r="L10414">
            <v>24</v>
          </cell>
        </row>
        <row r="10415">
          <cell r="J10415">
            <v>35190</v>
          </cell>
          <cell r="K10415" t="str">
            <v>Warwick Public Schools</v>
          </cell>
          <cell r="L10415">
            <v>35</v>
          </cell>
        </row>
        <row r="10416">
          <cell r="J10416">
            <v>28160</v>
          </cell>
          <cell r="K10416" t="str">
            <v>Mary E. Fogarty Elementary School</v>
          </cell>
          <cell r="L10416">
            <v>28</v>
          </cell>
        </row>
        <row r="10417">
          <cell r="J10417">
            <v>10125</v>
          </cell>
          <cell r="K10417" t="str">
            <v>Myron J. Francis Elementary School</v>
          </cell>
          <cell r="L10417">
            <v>10</v>
          </cell>
        </row>
        <row r="10418">
          <cell r="J10418">
            <v>32108</v>
          </cell>
          <cell r="K10418" t="str">
            <v>South Kingstown High School</v>
          </cell>
          <cell r="L10418">
            <v>32</v>
          </cell>
        </row>
        <row r="10419">
          <cell r="J10419">
            <v>32108</v>
          </cell>
          <cell r="K10419" t="str">
            <v>South Kingstown High School</v>
          </cell>
          <cell r="L10419">
            <v>32</v>
          </cell>
        </row>
        <row r="10420">
          <cell r="J10420">
            <v>39119</v>
          </cell>
          <cell r="K10420" t="str">
            <v xml:space="preserve">Globe Park School                                 </v>
          </cell>
          <cell r="L10420">
            <v>39</v>
          </cell>
        </row>
        <row r="10421">
          <cell r="J10421">
            <v>17112</v>
          </cell>
          <cell r="K10421" t="str">
            <v>Saylesville Elementary School</v>
          </cell>
          <cell r="L10421">
            <v>17</v>
          </cell>
        </row>
        <row r="10422">
          <cell r="J10422">
            <v>17113</v>
          </cell>
          <cell r="K10422" t="str">
            <v>Northern Lincoln Elementary School</v>
          </cell>
          <cell r="L10422">
            <v>17</v>
          </cell>
        </row>
        <row r="10423">
          <cell r="J10423">
            <v>17117</v>
          </cell>
          <cell r="K10423" t="str">
            <v>Lincoln Middle School</v>
          </cell>
          <cell r="L10423">
            <v>17</v>
          </cell>
        </row>
        <row r="10424">
          <cell r="J10424">
            <v>17190</v>
          </cell>
          <cell r="K10424" t="str">
            <v>Lincoln Public Schools</v>
          </cell>
          <cell r="L10424">
            <v>17</v>
          </cell>
        </row>
        <row r="10425">
          <cell r="J10425">
            <v>6104</v>
          </cell>
          <cell r="K10425" t="str">
            <v>Alan Shawn Feinstein Middle School Of Coventry</v>
          </cell>
          <cell r="L10425">
            <v>6</v>
          </cell>
        </row>
        <row r="10426">
          <cell r="J10426">
            <v>25108</v>
          </cell>
          <cell r="K10426" t="str">
            <v>North Smithfield High School</v>
          </cell>
          <cell r="L10426">
            <v>25</v>
          </cell>
        </row>
        <row r="10427">
          <cell r="J10427">
            <v>25108</v>
          </cell>
          <cell r="K10427" t="str">
            <v>North Smithfield High School</v>
          </cell>
          <cell r="L10427">
            <v>25</v>
          </cell>
        </row>
        <row r="10428">
          <cell r="J10428">
            <v>25109</v>
          </cell>
          <cell r="K10428" t="str">
            <v>North Smithfield Middle School</v>
          </cell>
          <cell r="L10428">
            <v>25</v>
          </cell>
        </row>
        <row r="10429">
          <cell r="J10429">
            <v>98101</v>
          </cell>
          <cell r="K10429" t="str">
            <v xml:space="preserve">Chariho Regional High School                      </v>
          </cell>
          <cell r="L10429">
            <v>98</v>
          </cell>
        </row>
        <row r="10430">
          <cell r="J10430">
            <v>26107</v>
          </cell>
          <cell r="K10430" t="str">
            <v>Lyman B. Goff Middle School</v>
          </cell>
          <cell r="L10430">
            <v>26</v>
          </cell>
        </row>
        <row r="10431">
          <cell r="J10431">
            <v>99101</v>
          </cell>
          <cell r="K10431" t="str">
            <v>Ponaganset Middle School</v>
          </cell>
          <cell r="L10431">
            <v>99</v>
          </cell>
        </row>
        <row r="10432">
          <cell r="J10432">
            <v>28122</v>
          </cell>
          <cell r="K10432" t="str">
            <v>Charles N. Fortes Elementary School</v>
          </cell>
          <cell r="L10432">
            <v>28</v>
          </cell>
        </row>
        <row r="10433">
          <cell r="J10433">
            <v>4601</v>
          </cell>
          <cell r="K10433" t="str">
            <v>The Learning Community Charter School</v>
          </cell>
          <cell r="L10433">
            <v>59</v>
          </cell>
        </row>
        <row r="10434">
          <cell r="J10434">
            <v>24111</v>
          </cell>
          <cell r="K10434" t="str">
            <v>Dr. Edward A. Ricci Middle School</v>
          </cell>
          <cell r="L10434">
            <v>24</v>
          </cell>
        </row>
        <row r="10435">
          <cell r="J10435">
            <v>7113</v>
          </cell>
          <cell r="K10435" t="str">
            <v>Cranston High School East</v>
          </cell>
          <cell r="L10435">
            <v>7</v>
          </cell>
        </row>
        <row r="10436">
          <cell r="J10436">
            <v>7129</v>
          </cell>
          <cell r="K10436" t="str">
            <v xml:space="preserve">Western Hills Middle School                       </v>
          </cell>
          <cell r="L10436">
            <v>7</v>
          </cell>
        </row>
        <row r="10437">
          <cell r="J10437">
            <v>7121</v>
          </cell>
          <cell r="K10437" t="str">
            <v>Woodridge School</v>
          </cell>
          <cell r="L10437">
            <v>7</v>
          </cell>
        </row>
        <row r="10438">
          <cell r="J10438">
            <v>9106</v>
          </cell>
          <cell r="K10438" t="str">
            <v>East Greenwich High School</v>
          </cell>
          <cell r="L10438">
            <v>9</v>
          </cell>
        </row>
        <row r="10439">
          <cell r="J10439">
            <v>35131</v>
          </cell>
          <cell r="K10439" t="str">
            <v>Cedar Hill School</v>
          </cell>
          <cell r="L10439">
            <v>35</v>
          </cell>
        </row>
        <row r="10440">
          <cell r="J10440">
            <v>21106</v>
          </cell>
          <cell r="K10440" t="str">
            <v>Frank E. Thompson Middle School</v>
          </cell>
          <cell r="L10440">
            <v>21</v>
          </cell>
        </row>
        <row r="10441">
          <cell r="J10441">
            <v>28122</v>
          </cell>
          <cell r="K10441" t="str">
            <v>Charles N. Fortes Elementary School</v>
          </cell>
          <cell r="L10441">
            <v>28</v>
          </cell>
        </row>
        <row r="10442">
          <cell r="J10442">
            <v>28122</v>
          </cell>
          <cell r="K10442" t="str">
            <v>Charles N. Fortes Elementary School</v>
          </cell>
          <cell r="L10442">
            <v>28</v>
          </cell>
        </row>
        <row r="10443">
          <cell r="J10443">
            <v>98103</v>
          </cell>
          <cell r="K10443" t="str">
            <v>Chariho Regional Middle School</v>
          </cell>
          <cell r="L10443">
            <v>98</v>
          </cell>
        </row>
        <row r="10444">
          <cell r="J10444">
            <v>27106</v>
          </cell>
          <cell r="K10444" t="str">
            <v>Portsmouth High School</v>
          </cell>
          <cell r="L10444">
            <v>27</v>
          </cell>
        </row>
        <row r="10445">
          <cell r="J10445">
            <v>28139</v>
          </cell>
          <cell r="K10445" t="str">
            <v>Central High School</v>
          </cell>
          <cell r="L10445">
            <v>28</v>
          </cell>
        </row>
        <row r="10446">
          <cell r="J10446">
            <v>28139</v>
          </cell>
          <cell r="K10446" t="str">
            <v>Central High School</v>
          </cell>
          <cell r="L10446">
            <v>28</v>
          </cell>
        </row>
        <row r="10447">
          <cell r="J10447">
            <v>96107</v>
          </cell>
          <cell r="K10447" t="str">
            <v>Mt. Hope High School</v>
          </cell>
          <cell r="L10447">
            <v>96</v>
          </cell>
        </row>
        <row r="10448">
          <cell r="J10448">
            <v>19111</v>
          </cell>
          <cell r="K10448" t="str">
            <v>Middletown High School</v>
          </cell>
          <cell r="L10448">
            <v>19</v>
          </cell>
        </row>
        <row r="10449">
          <cell r="J10449">
            <v>28145</v>
          </cell>
          <cell r="K10449" t="str">
            <v>Nathanael Greene Middle School</v>
          </cell>
          <cell r="L10449">
            <v>28</v>
          </cell>
        </row>
        <row r="10450">
          <cell r="J10450">
            <v>96113</v>
          </cell>
          <cell r="K10450" t="str">
            <v>Hugh Cole School</v>
          </cell>
          <cell r="L10450">
            <v>96</v>
          </cell>
        </row>
        <row r="10451">
          <cell r="J10451">
            <v>35139</v>
          </cell>
          <cell r="K10451" t="str">
            <v>Winman Middle School</v>
          </cell>
          <cell r="L10451">
            <v>35</v>
          </cell>
        </row>
        <row r="10452">
          <cell r="J10452">
            <v>9103</v>
          </cell>
          <cell r="K10452" t="str">
            <v>Archie R. Cole Middle School</v>
          </cell>
          <cell r="L10452">
            <v>9</v>
          </cell>
        </row>
        <row r="10453">
          <cell r="J10453">
            <v>17109</v>
          </cell>
          <cell r="K10453" t="str">
            <v>Lincoln Central Elementary School</v>
          </cell>
          <cell r="L10453">
            <v>17</v>
          </cell>
        </row>
        <row r="10454">
          <cell r="J10454">
            <v>17113</v>
          </cell>
          <cell r="K10454" t="str">
            <v>Northern Lincoln Elementary School</v>
          </cell>
          <cell r="L10454">
            <v>17</v>
          </cell>
        </row>
        <row r="10455">
          <cell r="J10455">
            <v>33110</v>
          </cell>
          <cell r="K10455" t="str">
            <v>Tiverton Middle School</v>
          </cell>
          <cell r="L10455">
            <v>33</v>
          </cell>
        </row>
        <row r="10456">
          <cell r="J10456">
            <v>7126</v>
          </cell>
          <cell r="K10456" t="str">
            <v xml:space="preserve">Cranston High School West                         </v>
          </cell>
          <cell r="L10456">
            <v>7</v>
          </cell>
        </row>
        <row r="10457">
          <cell r="J10457">
            <v>7126</v>
          </cell>
          <cell r="K10457" t="str">
            <v xml:space="preserve">Cranston High School West                         </v>
          </cell>
          <cell r="L10457">
            <v>7</v>
          </cell>
        </row>
        <row r="10458">
          <cell r="J10458">
            <v>26109</v>
          </cell>
          <cell r="K10458" t="str">
            <v xml:space="preserve">Jacqueline M. Walsh School for the Performing and </v>
          </cell>
          <cell r="L10458">
            <v>26</v>
          </cell>
        </row>
        <row r="10459">
          <cell r="J10459">
            <v>30102</v>
          </cell>
          <cell r="K10459" t="str">
            <v xml:space="preserve">Hope Elementary School                            </v>
          </cell>
          <cell r="L10459">
            <v>30</v>
          </cell>
        </row>
        <row r="10460">
          <cell r="J10460">
            <v>30102</v>
          </cell>
          <cell r="K10460" t="str">
            <v xml:space="preserve">Hope Elementary School                            </v>
          </cell>
          <cell r="L10460">
            <v>30</v>
          </cell>
        </row>
        <row r="10461">
          <cell r="J10461">
            <v>30103</v>
          </cell>
          <cell r="K10461" t="str">
            <v>Clayville Elementary School</v>
          </cell>
          <cell r="L10461">
            <v>30</v>
          </cell>
        </row>
        <row r="10462">
          <cell r="J10462">
            <v>30103</v>
          </cell>
          <cell r="K10462" t="str">
            <v>Clayville Elementary School</v>
          </cell>
          <cell r="L10462">
            <v>30</v>
          </cell>
        </row>
        <row r="10463">
          <cell r="J10463">
            <v>30103</v>
          </cell>
          <cell r="K10463" t="str">
            <v>Clayville Elementary School</v>
          </cell>
          <cell r="L10463">
            <v>30</v>
          </cell>
        </row>
        <row r="10464">
          <cell r="J10464">
            <v>30106</v>
          </cell>
          <cell r="K10464" t="str">
            <v>North Scituate Elementary School</v>
          </cell>
          <cell r="L10464">
            <v>30</v>
          </cell>
        </row>
        <row r="10465">
          <cell r="J10465">
            <v>30106</v>
          </cell>
          <cell r="K10465" t="str">
            <v>North Scituate Elementary School</v>
          </cell>
          <cell r="L10465">
            <v>30</v>
          </cell>
        </row>
        <row r="10466">
          <cell r="J10466">
            <v>7119</v>
          </cell>
          <cell r="K10466" t="str">
            <v>Gladstone Street School</v>
          </cell>
          <cell r="L10466">
            <v>7</v>
          </cell>
        </row>
        <row r="10467">
          <cell r="J10467">
            <v>35114</v>
          </cell>
          <cell r="K10467" t="str">
            <v>Greenwood School</v>
          </cell>
          <cell r="L10467">
            <v>35</v>
          </cell>
        </row>
        <row r="10468">
          <cell r="J10468">
            <v>35129</v>
          </cell>
          <cell r="K10468" t="str">
            <v>John Wickes School</v>
          </cell>
          <cell r="L10468">
            <v>35</v>
          </cell>
        </row>
        <row r="10469">
          <cell r="J10469">
            <v>28601</v>
          </cell>
          <cell r="K10469" t="str">
            <v>Highlander Charter School</v>
          </cell>
          <cell r="L10469">
            <v>48</v>
          </cell>
        </row>
        <row r="10470">
          <cell r="J10470">
            <v>6190</v>
          </cell>
          <cell r="K10470" t="str">
            <v>Coventry Public Schools</v>
          </cell>
          <cell r="L10470">
            <v>6</v>
          </cell>
        </row>
        <row r="10471">
          <cell r="J10471">
            <v>27106</v>
          </cell>
          <cell r="K10471" t="str">
            <v>Portsmouth High School</v>
          </cell>
          <cell r="L10471">
            <v>27</v>
          </cell>
        </row>
        <row r="10472">
          <cell r="J10472">
            <v>96107</v>
          </cell>
          <cell r="K10472" t="str">
            <v>Mt. Hope High School</v>
          </cell>
          <cell r="L10472">
            <v>96</v>
          </cell>
        </row>
        <row r="10473">
          <cell r="J10473">
            <v>1108</v>
          </cell>
          <cell r="K10473" t="str">
            <v>Barrington Middle School</v>
          </cell>
          <cell r="L10473">
            <v>1</v>
          </cell>
        </row>
        <row r="10474">
          <cell r="J10474">
            <v>33105</v>
          </cell>
          <cell r="K10474" t="str">
            <v>Walter E. Ranger School</v>
          </cell>
          <cell r="L10474">
            <v>33</v>
          </cell>
        </row>
        <row r="10475">
          <cell r="J10475">
            <v>33105</v>
          </cell>
          <cell r="K10475" t="str">
            <v>Walter E. Ranger School</v>
          </cell>
          <cell r="L10475">
            <v>33</v>
          </cell>
        </row>
        <row r="10476">
          <cell r="J10476">
            <v>25109</v>
          </cell>
          <cell r="K10476" t="str">
            <v>North Smithfield Middle School</v>
          </cell>
          <cell r="L10476">
            <v>25</v>
          </cell>
        </row>
        <row r="10477">
          <cell r="J10477">
            <v>17110</v>
          </cell>
          <cell r="K10477" t="str">
            <v>Lincoln Senior High School</v>
          </cell>
          <cell r="L10477">
            <v>17</v>
          </cell>
        </row>
        <row r="10478">
          <cell r="J10478">
            <v>21107</v>
          </cell>
          <cell r="K10478" t="str">
            <v>Claiborne Pell Elementary School</v>
          </cell>
          <cell r="L10478">
            <v>21</v>
          </cell>
        </row>
        <row r="10479">
          <cell r="J10479">
            <v>36106</v>
          </cell>
          <cell r="K10479" t="str">
            <v>State Street School</v>
          </cell>
          <cell r="L10479">
            <v>36</v>
          </cell>
        </row>
        <row r="10480">
          <cell r="J10480">
            <v>26113</v>
          </cell>
          <cell r="K10480" t="str">
            <v>Fallon Memorial School</v>
          </cell>
          <cell r="L10480">
            <v>26</v>
          </cell>
        </row>
        <row r="10481">
          <cell r="J10481">
            <v>35139</v>
          </cell>
          <cell r="K10481" t="str">
            <v>Winman Middle School</v>
          </cell>
          <cell r="L10481">
            <v>35</v>
          </cell>
        </row>
        <row r="10482">
          <cell r="J10482">
            <v>39118</v>
          </cell>
          <cell r="K10482" t="str">
            <v>Bernon Heights School</v>
          </cell>
          <cell r="L10482">
            <v>39</v>
          </cell>
        </row>
        <row r="10483">
          <cell r="J10483">
            <v>39118</v>
          </cell>
          <cell r="K10483" t="str">
            <v>Bernon Heights School</v>
          </cell>
          <cell r="L10483">
            <v>39</v>
          </cell>
        </row>
        <row r="10484">
          <cell r="J10484">
            <v>39118</v>
          </cell>
          <cell r="K10484" t="str">
            <v>Bernon Heights School</v>
          </cell>
          <cell r="L10484">
            <v>39</v>
          </cell>
        </row>
        <row r="10485">
          <cell r="J10485">
            <v>39118</v>
          </cell>
          <cell r="K10485" t="str">
            <v>Bernon Heights School</v>
          </cell>
          <cell r="L10485">
            <v>39</v>
          </cell>
        </row>
        <row r="10486">
          <cell r="J10486">
            <v>35139</v>
          </cell>
          <cell r="K10486" t="str">
            <v>Winman Middle School</v>
          </cell>
          <cell r="L10486">
            <v>35</v>
          </cell>
        </row>
        <row r="10487">
          <cell r="J10487">
            <v>36104</v>
          </cell>
          <cell r="K10487" t="str">
            <v>Westerly High School</v>
          </cell>
          <cell r="L10487">
            <v>36</v>
          </cell>
        </row>
        <row r="10488">
          <cell r="J10488">
            <v>35136</v>
          </cell>
          <cell r="K10488" t="str">
            <v>Cottrell F. Hoxsie School</v>
          </cell>
          <cell r="L10488">
            <v>35</v>
          </cell>
        </row>
        <row r="10489">
          <cell r="J10489">
            <v>6119</v>
          </cell>
          <cell r="K10489" t="str">
            <v>Coventry High School</v>
          </cell>
          <cell r="L10489">
            <v>6</v>
          </cell>
        </row>
        <row r="10490">
          <cell r="J10490">
            <v>35135</v>
          </cell>
          <cell r="K10490" t="str">
            <v>Harold F. Scott School</v>
          </cell>
          <cell r="L10490">
            <v>35</v>
          </cell>
        </row>
        <row r="10491">
          <cell r="J10491">
            <v>23112</v>
          </cell>
          <cell r="K10491" t="str">
            <v>Davisville Middle School</v>
          </cell>
          <cell r="L10491">
            <v>23</v>
          </cell>
        </row>
        <row r="10492">
          <cell r="J10492">
            <v>96112</v>
          </cell>
          <cell r="K10492" t="str">
            <v>Kickemuit Middle School</v>
          </cell>
          <cell r="L10492">
            <v>96</v>
          </cell>
        </row>
        <row r="10493">
          <cell r="J10493">
            <v>99102</v>
          </cell>
          <cell r="K10493" t="str">
            <v>Ponaganset High School</v>
          </cell>
          <cell r="L10493">
            <v>99</v>
          </cell>
        </row>
        <row r="10494">
          <cell r="J10494">
            <v>28181</v>
          </cell>
          <cell r="K10494" t="str">
            <v>Anthony Carnevale Elementary School</v>
          </cell>
          <cell r="L10494">
            <v>28</v>
          </cell>
        </row>
        <row r="10495">
          <cell r="J10495">
            <v>28181</v>
          </cell>
          <cell r="K10495" t="str">
            <v>Anthony Carnevale Elementary School</v>
          </cell>
          <cell r="L10495">
            <v>28</v>
          </cell>
        </row>
        <row r="10496">
          <cell r="J10496">
            <v>28703</v>
          </cell>
          <cell r="K10496" t="str">
            <v>Metropolitan Regional Career and Technical Center</v>
          </cell>
          <cell r="L10496">
            <v>60</v>
          </cell>
        </row>
        <row r="10497">
          <cell r="J10497">
            <v>26118</v>
          </cell>
          <cell r="K10497" t="str">
            <v>Charles E. Shea High School</v>
          </cell>
          <cell r="L10497">
            <v>26</v>
          </cell>
        </row>
        <row r="10498">
          <cell r="J10498">
            <v>26125</v>
          </cell>
          <cell r="K10498" t="str">
            <v>Francis J. Varieur School</v>
          </cell>
          <cell r="L10498">
            <v>26</v>
          </cell>
        </row>
        <row r="10499">
          <cell r="J10499">
            <v>98107</v>
          </cell>
          <cell r="K10499" t="str">
            <v>Hope Valley Elementary School</v>
          </cell>
          <cell r="L10499">
            <v>98</v>
          </cell>
        </row>
        <row r="10500">
          <cell r="J10500">
            <v>98190</v>
          </cell>
          <cell r="K10500" t="str">
            <v>Chariho Regional District</v>
          </cell>
          <cell r="L10500">
            <v>98</v>
          </cell>
        </row>
        <row r="10501">
          <cell r="J10501">
            <v>25108</v>
          </cell>
          <cell r="K10501" t="str">
            <v>North Smithfield High School</v>
          </cell>
          <cell r="L10501">
            <v>25</v>
          </cell>
        </row>
        <row r="10502">
          <cell r="J10502">
            <v>25108</v>
          </cell>
          <cell r="K10502" t="str">
            <v>North Smithfield High School</v>
          </cell>
          <cell r="L10502">
            <v>25</v>
          </cell>
        </row>
        <row r="10503">
          <cell r="J10503">
            <v>25108</v>
          </cell>
          <cell r="K10503" t="str">
            <v>North Smithfield High School</v>
          </cell>
          <cell r="L10503">
            <v>25</v>
          </cell>
        </row>
        <row r="10504">
          <cell r="J10504">
            <v>36103</v>
          </cell>
          <cell r="K10504" t="str">
            <v>Westerly Middle School</v>
          </cell>
          <cell r="L10504">
            <v>36</v>
          </cell>
        </row>
        <row r="10505">
          <cell r="J10505">
            <v>28149</v>
          </cell>
          <cell r="K10505" t="str">
            <v>Hope High School</v>
          </cell>
          <cell r="L10505">
            <v>28</v>
          </cell>
        </row>
        <row r="10506">
          <cell r="J10506">
            <v>28164</v>
          </cell>
          <cell r="K10506" t="str">
            <v>Classical High School</v>
          </cell>
          <cell r="L10506">
            <v>28</v>
          </cell>
        </row>
        <row r="10507">
          <cell r="J10507">
            <v>20102</v>
          </cell>
          <cell r="K10507" t="str">
            <v>Narragansett Elementary School</v>
          </cell>
          <cell r="L10507">
            <v>20</v>
          </cell>
        </row>
        <row r="10508">
          <cell r="J10508">
            <v>4115</v>
          </cell>
          <cell r="K10508" t="str">
            <v>Dr. Earl F. Calcutt Middle School</v>
          </cell>
          <cell r="L10508">
            <v>4</v>
          </cell>
        </row>
        <row r="10509">
          <cell r="J10509">
            <v>39132</v>
          </cell>
          <cell r="K10509" t="str">
            <v>Woonsocket Middle School at Villa Nova</v>
          </cell>
          <cell r="L10509">
            <v>39</v>
          </cell>
        </row>
        <row r="10510">
          <cell r="J10510">
            <v>16190</v>
          </cell>
          <cell r="K10510" t="str">
            <v>Johnston Public Schools</v>
          </cell>
          <cell r="L10510">
            <v>16</v>
          </cell>
        </row>
        <row r="10511">
          <cell r="J10511">
            <v>25109</v>
          </cell>
          <cell r="K10511" t="str">
            <v>North Smithfield Middle School</v>
          </cell>
          <cell r="L10511">
            <v>25</v>
          </cell>
        </row>
        <row r="10512">
          <cell r="J10512">
            <v>10122</v>
          </cell>
          <cell r="K10512" t="str">
            <v>Riverside Middle School</v>
          </cell>
          <cell r="L10512">
            <v>10</v>
          </cell>
        </row>
        <row r="10513">
          <cell r="J10513">
            <v>20102</v>
          </cell>
          <cell r="K10513" t="str">
            <v>Narragansett Elementary School</v>
          </cell>
          <cell r="L10513">
            <v>20</v>
          </cell>
        </row>
        <row r="10514">
          <cell r="J10514">
            <v>20103</v>
          </cell>
          <cell r="K10514" t="str">
            <v>Narragansett Pier School</v>
          </cell>
          <cell r="L10514">
            <v>20</v>
          </cell>
        </row>
        <row r="10515">
          <cell r="J10515">
            <v>39101</v>
          </cell>
          <cell r="K10515" t="str">
            <v>Harris School</v>
          </cell>
          <cell r="L10515">
            <v>39</v>
          </cell>
        </row>
        <row r="10516">
          <cell r="J10516">
            <v>39101</v>
          </cell>
          <cell r="K10516" t="str">
            <v>Harris School</v>
          </cell>
          <cell r="L10516">
            <v>39</v>
          </cell>
        </row>
        <row r="10517">
          <cell r="J10517">
            <v>16111</v>
          </cell>
          <cell r="K10517" t="str">
            <v>Nicholas A. Ferri Middle School</v>
          </cell>
          <cell r="L10517">
            <v>16</v>
          </cell>
        </row>
        <row r="10518">
          <cell r="J10518">
            <v>23110</v>
          </cell>
          <cell r="K10518" t="str">
            <v>Forest Park Elementary School</v>
          </cell>
          <cell r="L10518">
            <v>23</v>
          </cell>
        </row>
        <row r="10519">
          <cell r="J10519">
            <v>23110</v>
          </cell>
          <cell r="K10519" t="str">
            <v>Forest Park Elementary School</v>
          </cell>
          <cell r="L10519">
            <v>23</v>
          </cell>
        </row>
        <row r="10520">
          <cell r="J10520">
            <v>26105</v>
          </cell>
          <cell r="K10520" t="str">
            <v>William E Tolman Senior High School</v>
          </cell>
          <cell r="L10520">
            <v>26</v>
          </cell>
        </row>
        <row r="10521">
          <cell r="J10521">
            <v>9106</v>
          </cell>
          <cell r="K10521" t="str">
            <v>East Greenwich High School</v>
          </cell>
          <cell r="L10521">
            <v>9</v>
          </cell>
        </row>
        <row r="10522">
          <cell r="J10522">
            <v>9106</v>
          </cell>
          <cell r="K10522" t="str">
            <v>East Greenwich High School</v>
          </cell>
          <cell r="L10522">
            <v>9</v>
          </cell>
        </row>
        <row r="10523">
          <cell r="J10523">
            <v>28139</v>
          </cell>
          <cell r="K10523" t="str">
            <v>Central High School</v>
          </cell>
          <cell r="L10523">
            <v>28</v>
          </cell>
        </row>
        <row r="10524">
          <cell r="J10524">
            <v>28602</v>
          </cell>
          <cell r="K10524" t="str">
            <v>Paul Cuffee Charter School</v>
          </cell>
          <cell r="L10524">
            <v>51</v>
          </cell>
        </row>
        <row r="10525">
          <cell r="J10525">
            <v>10112</v>
          </cell>
          <cell r="K10525" t="str">
            <v>East Providence High School</v>
          </cell>
          <cell r="L10525">
            <v>10</v>
          </cell>
        </row>
        <row r="10526">
          <cell r="J10526">
            <v>1106</v>
          </cell>
          <cell r="K10526" t="str">
            <v>Barrington High School</v>
          </cell>
          <cell r="L10526">
            <v>1</v>
          </cell>
        </row>
        <row r="10527">
          <cell r="J10527">
            <v>7126</v>
          </cell>
          <cell r="K10527" t="str">
            <v xml:space="preserve">Cranston High School West                         </v>
          </cell>
          <cell r="L10527">
            <v>7</v>
          </cell>
        </row>
        <row r="10528">
          <cell r="J10528">
            <v>17110</v>
          </cell>
          <cell r="K10528" t="str">
            <v>Lincoln Senior High School</v>
          </cell>
          <cell r="L10528">
            <v>17</v>
          </cell>
        </row>
        <row r="10529">
          <cell r="J10529">
            <v>26601</v>
          </cell>
          <cell r="K10529" t="str">
            <v>International Charter School</v>
          </cell>
          <cell r="L10529">
            <v>53</v>
          </cell>
        </row>
        <row r="10530">
          <cell r="J10530">
            <v>35142</v>
          </cell>
          <cell r="K10530" t="str">
            <v>Warwick Veterans Middle School</v>
          </cell>
          <cell r="L10530">
            <v>35</v>
          </cell>
        </row>
        <row r="10531">
          <cell r="J10531">
            <v>32113</v>
          </cell>
          <cell r="K10531" t="str">
            <v>Matunuck School</v>
          </cell>
          <cell r="L10531">
            <v>32</v>
          </cell>
        </row>
        <row r="10532">
          <cell r="J10532">
            <v>7135</v>
          </cell>
          <cell r="K10532" t="str">
            <v>NEL/CPS Construction Career Academy</v>
          </cell>
          <cell r="L10532">
            <v>7</v>
          </cell>
        </row>
        <row r="10533">
          <cell r="J10533">
            <v>18101</v>
          </cell>
          <cell r="K10533" t="str">
            <v>Wilbur and McMahon Schools</v>
          </cell>
          <cell r="L10533">
            <v>18</v>
          </cell>
        </row>
        <row r="10534">
          <cell r="J10534">
            <v>6112</v>
          </cell>
          <cell r="K10534" t="str">
            <v>Hopkins Hill School</v>
          </cell>
          <cell r="L10534">
            <v>6</v>
          </cell>
        </row>
        <row r="10535">
          <cell r="J10535">
            <v>33108</v>
          </cell>
          <cell r="K10535" t="str">
            <v>Tiverton High School</v>
          </cell>
          <cell r="L10535">
            <v>33</v>
          </cell>
        </row>
        <row r="10536">
          <cell r="J10536">
            <v>38109</v>
          </cell>
          <cell r="K10536" t="str">
            <v>Greenbush Elementary School</v>
          </cell>
          <cell r="L10536">
            <v>38</v>
          </cell>
        </row>
        <row r="10537">
          <cell r="J10537">
            <v>23108</v>
          </cell>
          <cell r="K10537" t="str">
            <v>North Kingstown Senior High School</v>
          </cell>
          <cell r="L10537">
            <v>23</v>
          </cell>
        </row>
        <row r="10538">
          <cell r="J10538">
            <v>24190</v>
          </cell>
          <cell r="K10538" t="str">
            <v>N. Providence School Department</v>
          </cell>
          <cell r="L10538">
            <v>24</v>
          </cell>
        </row>
        <row r="10539">
          <cell r="J10539">
            <v>6104</v>
          </cell>
          <cell r="K10539" t="str">
            <v>Alan Shawn Feinstein Middle School Of Coventry</v>
          </cell>
          <cell r="L10539">
            <v>6</v>
          </cell>
        </row>
        <row r="10540">
          <cell r="J10540">
            <v>17117</v>
          </cell>
          <cell r="K10540" t="str">
            <v>Lincoln Middle School</v>
          </cell>
          <cell r="L10540">
            <v>17</v>
          </cell>
        </row>
        <row r="10541">
          <cell r="J10541">
            <v>1106</v>
          </cell>
          <cell r="K10541" t="str">
            <v>Barrington High School</v>
          </cell>
          <cell r="L10541">
            <v>1</v>
          </cell>
        </row>
        <row r="10542">
          <cell r="J10542">
            <v>39123</v>
          </cell>
          <cell r="K10542" t="str">
            <v>Woonsocket High School</v>
          </cell>
          <cell r="L10542">
            <v>39</v>
          </cell>
        </row>
        <row r="10543">
          <cell r="J10543">
            <v>1104</v>
          </cell>
          <cell r="K10543" t="str">
            <v>Nayatt School</v>
          </cell>
          <cell r="L10543">
            <v>1</v>
          </cell>
        </row>
        <row r="10544">
          <cell r="J10544">
            <v>1104</v>
          </cell>
          <cell r="K10544" t="str">
            <v>Nayatt School</v>
          </cell>
          <cell r="L10544">
            <v>1</v>
          </cell>
        </row>
        <row r="10545">
          <cell r="J10545">
            <v>26115</v>
          </cell>
          <cell r="K10545" t="str">
            <v>Flora S. Curtis Memorial School</v>
          </cell>
          <cell r="L10545">
            <v>26</v>
          </cell>
        </row>
        <row r="10546">
          <cell r="J10546">
            <v>26190</v>
          </cell>
          <cell r="K10546" t="str">
            <v>Pawtucket Public Schools</v>
          </cell>
          <cell r="L10546">
            <v>26</v>
          </cell>
        </row>
        <row r="10547">
          <cell r="J10547">
            <v>21106</v>
          </cell>
          <cell r="K10547" t="str">
            <v>Frank E. Thompson Middle School</v>
          </cell>
          <cell r="L10547">
            <v>21</v>
          </cell>
        </row>
        <row r="10548">
          <cell r="J10548">
            <v>26120</v>
          </cell>
          <cell r="K10548" t="str">
            <v>Elizabeth Baldwin School</v>
          </cell>
          <cell r="L10548">
            <v>26</v>
          </cell>
        </row>
        <row r="10549">
          <cell r="J10549">
            <v>26120</v>
          </cell>
          <cell r="K10549" t="str">
            <v>Elizabeth Baldwin School</v>
          </cell>
          <cell r="L10549">
            <v>26</v>
          </cell>
        </row>
        <row r="10550">
          <cell r="J10550">
            <v>28178</v>
          </cell>
          <cell r="K10550" t="str">
            <v>Academy for Career Exploration (ACES)</v>
          </cell>
          <cell r="L10550">
            <v>28</v>
          </cell>
        </row>
        <row r="10551">
          <cell r="J10551">
            <v>8115</v>
          </cell>
          <cell r="K10551" t="str">
            <v>Joseph L. McCourt Middle School</v>
          </cell>
          <cell r="L10551">
            <v>8</v>
          </cell>
        </row>
        <row r="10552">
          <cell r="J10552">
            <v>26107</v>
          </cell>
          <cell r="K10552" t="str">
            <v>Lyman B. Goff Middle School</v>
          </cell>
          <cell r="L10552">
            <v>26</v>
          </cell>
        </row>
        <row r="10553">
          <cell r="J10553">
            <v>25109</v>
          </cell>
          <cell r="K10553" t="str">
            <v>North Smithfield Middle School</v>
          </cell>
          <cell r="L10553">
            <v>25</v>
          </cell>
        </row>
        <row r="10554">
          <cell r="J10554">
            <v>25109</v>
          </cell>
          <cell r="K10554" t="str">
            <v>North Smithfield Middle School</v>
          </cell>
          <cell r="L10554">
            <v>25</v>
          </cell>
        </row>
        <row r="10555">
          <cell r="J10555">
            <v>23113</v>
          </cell>
          <cell r="K10555" t="str">
            <v>Suzanne M. Henseler Quidnessett Elementary School</v>
          </cell>
          <cell r="L10555">
            <v>23</v>
          </cell>
        </row>
        <row r="10556">
          <cell r="J10556">
            <v>8120</v>
          </cell>
          <cell r="K10556" t="str">
            <v>Northern RI Collaborative</v>
          </cell>
          <cell r="L10556">
            <v>75</v>
          </cell>
        </row>
        <row r="10557">
          <cell r="J10557">
            <v>28165</v>
          </cell>
          <cell r="K10557" t="str">
            <v>Pleasant View School</v>
          </cell>
          <cell r="L10557">
            <v>28</v>
          </cell>
        </row>
        <row r="10558">
          <cell r="J10558">
            <v>13103</v>
          </cell>
          <cell r="K10558" t="str">
            <v>Fogarty Memorial School</v>
          </cell>
          <cell r="L10558">
            <v>13</v>
          </cell>
        </row>
        <row r="10559">
          <cell r="J10559">
            <v>28703</v>
          </cell>
          <cell r="K10559" t="str">
            <v>Metropolitan Regional Career and Technical Center</v>
          </cell>
          <cell r="L10559">
            <v>60</v>
          </cell>
        </row>
        <row r="10560">
          <cell r="J10560">
            <v>28193</v>
          </cell>
          <cell r="K10560" t="str">
            <v>Providence Career and Technical Academy</v>
          </cell>
          <cell r="L10560">
            <v>28</v>
          </cell>
        </row>
        <row r="10561">
          <cell r="J10561">
            <v>96112</v>
          </cell>
          <cell r="K10561" t="str">
            <v>Kickemuit Middle School</v>
          </cell>
          <cell r="L10561">
            <v>96</v>
          </cell>
        </row>
        <row r="10562">
          <cell r="J10562">
            <v>28147</v>
          </cell>
          <cell r="K10562" t="str">
            <v>Roger Williams Middle School</v>
          </cell>
          <cell r="L10562">
            <v>28</v>
          </cell>
        </row>
        <row r="10563">
          <cell r="J10563">
            <v>26122</v>
          </cell>
          <cell r="K10563" t="str">
            <v>Agnes E. Little School</v>
          </cell>
          <cell r="L10563">
            <v>26</v>
          </cell>
        </row>
        <row r="10564">
          <cell r="J10564">
            <v>1106</v>
          </cell>
          <cell r="K10564" t="str">
            <v>Barrington High School</v>
          </cell>
          <cell r="L10564">
            <v>1</v>
          </cell>
        </row>
        <row r="10565">
          <cell r="J10565">
            <v>38111</v>
          </cell>
          <cell r="K10565" t="str">
            <v>Wakefield Hills Elementary School</v>
          </cell>
          <cell r="L10565">
            <v>38</v>
          </cell>
        </row>
        <row r="10566">
          <cell r="J10566">
            <v>39601</v>
          </cell>
          <cell r="K10566" t="str">
            <v>BEACON Charter School</v>
          </cell>
          <cell r="L10566">
            <v>58</v>
          </cell>
        </row>
        <row r="10567">
          <cell r="J10567">
            <v>21106</v>
          </cell>
          <cell r="K10567" t="str">
            <v>Frank E. Thompson Middle School</v>
          </cell>
          <cell r="L10567">
            <v>21</v>
          </cell>
        </row>
        <row r="10568">
          <cell r="J10568">
            <v>28189</v>
          </cell>
          <cell r="K10568" t="str">
            <v>William B. Cooley, Sr. High School and the Provide</v>
          </cell>
          <cell r="L10568">
            <v>28</v>
          </cell>
        </row>
        <row r="10569">
          <cell r="J10569">
            <v>7136</v>
          </cell>
          <cell r="K10569" t="str">
            <v>Orchard Farms Elementary School</v>
          </cell>
          <cell r="L10569">
            <v>7</v>
          </cell>
        </row>
        <row r="10570">
          <cell r="J10570">
            <v>7136</v>
          </cell>
          <cell r="K10570" t="str">
            <v>Orchard Farms Elementary School</v>
          </cell>
          <cell r="L10570">
            <v>7</v>
          </cell>
        </row>
        <row r="10571">
          <cell r="J10571">
            <v>32601</v>
          </cell>
          <cell r="K10571" t="str">
            <v>Kingston Hill Academy</v>
          </cell>
          <cell r="L10571">
            <v>52</v>
          </cell>
        </row>
        <row r="10572">
          <cell r="J10572">
            <v>27106</v>
          </cell>
          <cell r="K10572" t="str">
            <v>Portsmouth High School</v>
          </cell>
          <cell r="L10572">
            <v>27</v>
          </cell>
        </row>
        <row r="10573">
          <cell r="J10573">
            <v>27106</v>
          </cell>
          <cell r="K10573" t="str">
            <v>Portsmouth High School</v>
          </cell>
          <cell r="L10573">
            <v>27</v>
          </cell>
        </row>
        <row r="10574">
          <cell r="J10574">
            <v>31107</v>
          </cell>
          <cell r="K10574" t="str">
            <v>Smithfield Senior High School</v>
          </cell>
          <cell r="L10574">
            <v>31</v>
          </cell>
        </row>
        <row r="10575">
          <cell r="J10575">
            <v>7126</v>
          </cell>
          <cell r="K10575" t="str">
            <v xml:space="preserve">Cranston High School West                         </v>
          </cell>
          <cell r="L10575">
            <v>7</v>
          </cell>
        </row>
        <row r="10576">
          <cell r="J10576">
            <v>1108</v>
          </cell>
          <cell r="K10576" t="str">
            <v>Barrington Middle School</v>
          </cell>
          <cell r="L10576">
            <v>1</v>
          </cell>
        </row>
        <row r="10577">
          <cell r="J10577">
            <v>6112</v>
          </cell>
          <cell r="K10577" t="str">
            <v>Hopkins Hill School</v>
          </cell>
          <cell r="L10577">
            <v>6</v>
          </cell>
        </row>
        <row r="10578">
          <cell r="J10578">
            <v>38107</v>
          </cell>
          <cell r="K10578" t="str">
            <v>John F. Deering Middle School</v>
          </cell>
          <cell r="L10578">
            <v>38</v>
          </cell>
        </row>
        <row r="10579">
          <cell r="J10579">
            <v>98101</v>
          </cell>
          <cell r="K10579" t="str">
            <v xml:space="preserve">Chariho Regional High School                      </v>
          </cell>
          <cell r="L10579">
            <v>98</v>
          </cell>
        </row>
        <row r="10580">
          <cell r="J10580">
            <v>28703</v>
          </cell>
          <cell r="K10580" t="str">
            <v>Metropolitan Regional Career and Technical Center</v>
          </cell>
          <cell r="L10580">
            <v>60</v>
          </cell>
        </row>
        <row r="10581">
          <cell r="J10581">
            <v>39131</v>
          </cell>
          <cell r="K10581" t="str">
            <v>Woonsocket Middle School at Hamlet</v>
          </cell>
          <cell r="L10581">
            <v>39</v>
          </cell>
        </row>
        <row r="10582">
          <cell r="J10582">
            <v>1106</v>
          </cell>
          <cell r="K10582" t="str">
            <v>Barrington High School</v>
          </cell>
          <cell r="L10582">
            <v>1</v>
          </cell>
        </row>
        <row r="10583">
          <cell r="J10583">
            <v>23112</v>
          </cell>
          <cell r="K10583" t="str">
            <v>Davisville Middle School</v>
          </cell>
          <cell r="L10583">
            <v>23</v>
          </cell>
        </row>
        <row r="10584">
          <cell r="J10584">
            <v>35134</v>
          </cell>
          <cell r="K10584" t="str">
            <v>Pilgrim High School</v>
          </cell>
          <cell r="L10584">
            <v>35</v>
          </cell>
        </row>
        <row r="10585">
          <cell r="J10585">
            <v>35124</v>
          </cell>
          <cell r="K10585" t="str">
            <v>Randall Holden School</v>
          </cell>
          <cell r="L10585">
            <v>35</v>
          </cell>
        </row>
        <row r="10586">
          <cell r="J10586">
            <v>21117</v>
          </cell>
          <cell r="K10586" t="str">
            <v>Newport Area Career and Technical Center</v>
          </cell>
          <cell r="L10586">
            <v>21</v>
          </cell>
        </row>
        <row r="10587">
          <cell r="J10587">
            <v>28187</v>
          </cell>
          <cell r="K10587" t="str">
            <v>E-Cubed Academy</v>
          </cell>
          <cell r="L10587">
            <v>28</v>
          </cell>
        </row>
        <row r="10588">
          <cell r="J10588">
            <v>8108</v>
          </cell>
          <cell r="K10588" t="str">
            <v>Garvin Memorial School</v>
          </cell>
          <cell r="L10588">
            <v>8</v>
          </cell>
        </row>
        <row r="10589">
          <cell r="J10589">
            <v>7124</v>
          </cell>
          <cell r="K10589" t="str">
            <v>George J. Peters School</v>
          </cell>
          <cell r="L10589">
            <v>7</v>
          </cell>
        </row>
        <row r="10590">
          <cell r="J10590">
            <v>28164</v>
          </cell>
          <cell r="K10590" t="str">
            <v>Classical High School</v>
          </cell>
          <cell r="L10590">
            <v>28</v>
          </cell>
        </row>
        <row r="10591">
          <cell r="J10591">
            <v>28150</v>
          </cell>
          <cell r="K10591" t="str">
            <v>Mount Pleasant High School</v>
          </cell>
          <cell r="L10591">
            <v>28</v>
          </cell>
        </row>
        <row r="10592">
          <cell r="J10592">
            <v>26125</v>
          </cell>
          <cell r="K10592" t="str">
            <v>Francis J. Varieur School</v>
          </cell>
          <cell r="L10592">
            <v>26</v>
          </cell>
        </row>
        <row r="10593">
          <cell r="J10593">
            <v>26105</v>
          </cell>
          <cell r="K10593" t="str">
            <v>William E Tolman Senior High School</v>
          </cell>
          <cell r="L10593">
            <v>26</v>
          </cell>
        </row>
        <row r="10594">
          <cell r="J10594">
            <v>33110</v>
          </cell>
          <cell r="K10594" t="str">
            <v>Tiverton Middle School</v>
          </cell>
          <cell r="L10594">
            <v>33</v>
          </cell>
        </row>
        <row r="10595">
          <cell r="J10595">
            <v>35129</v>
          </cell>
          <cell r="K10595" t="str">
            <v>John Wickes School</v>
          </cell>
          <cell r="L10595">
            <v>35</v>
          </cell>
        </row>
        <row r="10596">
          <cell r="J10596">
            <v>39118</v>
          </cell>
          <cell r="K10596" t="str">
            <v>Bernon Heights School</v>
          </cell>
          <cell r="L10596">
            <v>39</v>
          </cell>
        </row>
        <row r="10597">
          <cell r="J10597">
            <v>4115</v>
          </cell>
          <cell r="K10597" t="str">
            <v>Dr. Earl F. Calcutt Middle School</v>
          </cell>
          <cell r="L10597">
            <v>4</v>
          </cell>
        </row>
        <row r="10598">
          <cell r="J10598">
            <v>97103</v>
          </cell>
          <cell r="K10598" t="str">
            <v>Metcalf School</v>
          </cell>
          <cell r="L10598">
            <v>97</v>
          </cell>
        </row>
        <row r="10599">
          <cell r="J10599">
            <v>25108</v>
          </cell>
          <cell r="K10599" t="str">
            <v>North Smithfield High School</v>
          </cell>
          <cell r="L10599">
            <v>25</v>
          </cell>
        </row>
        <row r="10600">
          <cell r="J10600">
            <v>28193</v>
          </cell>
          <cell r="K10600" t="str">
            <v>Providence Career and Technical Academy</v>
          </cell>
          <cell r="L10600">
            <v>28</v>
          </cell>
        </row>
        <row r="10601">
          <cell r="J10601">
            <v>36104</v>
          </cell>
          <cell r="K10601" t="str">
            <v>Westerly High School</v>
          </cell>
          <cell r="L10601">
            <v>36</v>
          </cell>
        </row>
        <row r="10602">
          <cell r="J10602">
            <v>4106</v>
          </cell>
          <cell r="K10602" t="str">
            <v>Veterans Memorial Elementary</v>
          </cell>
          <cell r="L10602">
            <v>4</v>
          </cell>
        </row>
        <row r="10603">
          <cell r="J10603">
            <v>4602</v>
          </cell>
          <cell r="K10603" t="str">
            <v>Segue Institute for Learning</v>
          </cell>
          <cell r="L10603">
            <v>46</v>
          </cell>
        </row>
        <row r="10604">
          <cell r="J10604">
            <v>7123</v>
          </cell>
          <cell r="K10604" t="str">
            <v>Park View Middle School</v>
          </cell>
          <cell r="L10604">
            <v>7</v>
          </cell>
        </row>
        <row r="10605">
          <cell r="J10605">
            <v>39131</v>
          </cell>
          <cell r="K10605" t="str">
            <v>Woonsocket Middle School at Hamlet</v>
          </cell>
          <cell r="L10605">
            <v>39</v>
          </cell>
        </row>
        <row r="10606">
          <cell r="J10606">
            <v>7124</v>
          </cell>
          <cell r="K10606" t="str">
            <v>George J. Peters School</v>
          </cell>
          <cell r="L10606">
            <v>7</v>
          </cell>
        </row>
        <row r="10607">
          <cell r="J10607">
            <v>23111</v>
          </cell>
          <cell r="K10607" t="str">
            <v>Hamilton Elementary School</v>
          </cell>
          <cell r="L10607">
            <v>23</v>
          </cell>
        </row>
        <row r="10608">
          <cell r="J10608">
            <v>23114</v>
          </cell>
          <cell r="K10608" t="str">
            <v>Stony Lane Elementary School</v>
          </cell>
          <cell r="L10608">
            <v>23</v>
          </cell>
        </row>
        <row r="10609">
          <cell r="J10609">
            <v>23108</v>
          </cell>
          <cell r="K10609" t="str">
            <v>North Kingstown Senior High School</v>
          </cell>
          <cell r="L10609">
            <v>23</v>
          </cell>
        </row>
        <row r="10610">
          <cell r="J10610">
            <v>20102</v>
          </cell>
          <cell r="K10610" t="str">
            <v>Narragansett Elementary School</v>
          </cell>
          <cell r="L10610">
            <v>20</v>
          </cell>
        </row>
        <row r="10611">
          <cell r="J10611">
            <v>1105</v>
          </cell>
          <cell r="K10611" t="str">
            <v>Hampden Meadows School</v>
          </cell>
          <cell r="L10611">
            <v>1</v>
          </cell>
        </row>
        <row r="10612">
          <cell r="J10612">
            <v>38106</v>
          </cell>
          <cell r="K10612" t="str">
            <v>West Warwick Senior High School</v>
          </cell>
          <cell r="L10612">
            <v>38</v>
          </cell>
        </row>
        <row r="10613">
          <cell r="J10613">
            <v>17106</v>
          </cell>
          <cell r="K10613" t="str">
            <v>Lonsdale Elementary School</v>
          </cell>
          <cell r="L10613">
            <v>17</v>
          </cell>
        </row>
        <row r="10614">
          <cell r="J10614">
            <v>17109</v>
          </cell>
          <cell r="K10614" t="str">
            <v>Lincoln Central Elementary School</v>
          </cell>
          <cell r="L10614">
            <v>17</v>
          </cell>
        </row>
        <row r="10615">
          <cell r="J10615">
            <v>17109</v>
          </cell>
          <cell r="K10615" t="str">
            <v>Lincoln Central Elementary School</v>
          </cell>
          <cell r="L10615">
            <v>17</v>
          </cell>
        </row>
        <row r="10616">
          <cell r="J10616">
            <v>28194</v>
          </cell>
          <cell r="K10616" t="str">
            <v>West Broadway Middle School</v>
          </cell>
          <cell r="L10616">
            <v>28</v>
          </cell>
        </row>
        <row r="10617">
          <cell r="J10617">
            <v>9102</v>
          </cell>
          <cell r="K10617" t="str">
            <v>James H. Eldredge El. School</v>
          </cell>
          <cell r="L10617">
            <v>9</v>
          </cell>
        </row>
        <row r="10618">
          <cell r="J10618">
            <v>9102</v>
          </cell>
          <cell r="K10618" t="str">
            <v>James H. Eldredge El. School</v>
          </cell>
          <cell r="L10618">
            <v>9</v>
          </cell>
        </row>
        <row r="10619">
          <cell r="J10619">
            <v>9108</v>
          </cell>
          <cell r="K10619" t="str">
            <v>George Hanaford School</v>
          </cell>
          <cell r="L10619">
            <v>9</v>
          </cell>
        </row>
        <row r="10620">
          <cell r="J10620">
            <v>17112</v>
          </cell>
          <cell r="K10620" t="str">
            <v>Saylesville Elementary School</v>
          </cell>
          <cell r="L10620">
            <v>17</v>
          </cell>
        </row>
        <row r="10621">
          <cell r="J10621">
            <v>8116</v>
          </cell>
          <cell r="K10621" t="str">
            <v>North Cumberland Middle School</v>
          </cell>
          <cell r="L10621">
            <v>8</v>
          </cell>
        </row>
        <row r="10622">
          <cell r="J10622">
            <v>98103</v>
          </cell>
          <cell r="K10622" t="str">
            <v>Chariho Regional Middle School</v>
          </cell>
          <cell r="L10622">
            <v>98</v>
          </cell>
        </row>
        <row r="10623">
          <cell r="J10623">
            <v>8115</v>
          </cell>
          <cell r="K10623" t="str">
            <v>Joseph L. McCourt Middle School</v>
          </cell>
          <cell r="L10623">
            <v>8</v>
          </cell>
        </row>
        <row r="10624">
          <cell r="J10624">
            <v>39131</v>
          </cell>
          <cell r="K10624" t="str">
            <v>Woonsocket Middle School at Hamlet</v>
          </cell>
          <cell r="L10624">
            <v>39</v>
          </cell>
        </row>
        <row r="10625">
          <cell r="J10625">
            <v>39131</v>
          </cell>
          <cell r="K10625" t="str">
            <v>Woonsocket Middle School at Hamlet</v>
          </cell>
          <cell r="L10625">
            <v>39</v>
          </cell>
        </row>
        <row r="10626">
          <cell r="J10626">
            <v>39131</v>
          </cell>
          <cell r="K10626" t="str">
            <v>Woonsocket Middle School at Hamlet</v>
          </cell>
          <cell r="L10626">
            <v>39</v>
          </cell>
        </row>
        <row r="10627">
          <cell r="J10627">
            <v>36103</v>
          </cell>
          <cell r="K10627" t="str">
            <v>Westerly Middle School</v>
          </cell>
          <cell r="L10627">
            <v>36</v>
          </cell>
        </row>
        <row r="10628">
          <cell r="J10628">
            <v>28106</v>
          </cell>
          <cell r="K10628" t="str">
            <v>Frank D. Spaziano Elementary School Annex</v>
          </cell>
          <cell r="L10628">
            <v>28</v>
          </cell>
        </row>
        <row r="10629">
          <cell r="J10629">
            <v>28106</v>
          </cell>
          <cell r="K10629" t="str">
            <v>Frank D. Spaziano Elementary School Annex</v>
          </cell>
          <cell r="L10629">
            <v>28</v>
          </cell>
        </row>
        <row r="10630">
          <cell r="J10630">
            <v>7103</v>
          </cell>
          <cell r="K10630" t="str">
            <v>Oak Lawn School</v>
          </cell>
          <cell r="L10630">
            <v>7</v>
          </cell>
        </row>
        <row r="10631">
          <cell r="J10631">
            <v>7103</v>
          </cell>
          <cell r="K10631" t="str">
            <v>Oak Lawn School</v>
          </cell>
          <cell r="L10631">
            <v>7</v>
          </cell>
        </row>
        <row r="10632">
          <cell r="J10632">
            <v>7122</v>
          </cell>
          <cell r="K10632" t="str">
            <v xml:space="preserve">Garden City School                                </v>
          </cell>
          <cell r="L10632">
            <v>7</v>
          </cell>
        </row>
        <row r="10633">
          <cell r="J10633">
            <v>7122</v>
          </cell>
          <cell r="K10633" t="str">
            <v xml:space="preserve">Garden City School                                </v>
          </cell>
          <cell r="L10633">
            <v>7</v>
          </cell>
        </row>
        <row r="10634">
          <cell r="J10634">
            <v>35138</v>
          </cell>
          <cell r="K10634" t="str">
            <v>Toll Gate High School</v>
          </cell>
          <cell r="L10634">
            <v>35</v>
          </cell>
        </row>
        <row r="10635">
          <cell r="J10635">
            <v>33108</v>
          </cell>
          <cell r="K10635" t="str">
            <v>Tiverton High School</v>
          </cell>
          <cell r="L10635">
            <v>33</v>
          </cell>
        </row>
        <row r="10636">
          <cell r="J10636">
            <v>23110</v>
          </cell>
          <cell r="K10636" t="str">
            <v>Forest Park Elementary School</v>
          </cell>
          <cell r="L10636">
            <v>23</v>
          </cell>
        </row>
        <row r="10637">
          <cell r="J10637">
            <v>17112</v>
          </cell>
          <cell r="K10637" t="str">
            <v>Saylesville Elementary School</v>
          </cell>
          <cell r="L10637">
            <v>17</v>
          </cell>
        </row>
        <row r="10638">
          <cell r="J10638">
            <v>31108</v>
          </cell>
          <cell r="K10638" t="str">
            <v>Raymond C. LaPerche School</v>
          </cell>
          <cell r="L10638">
            <v>31</v>
          </cell>
        </row>
        <row r="10639">
          <cell r="J10639">
            <v>31108</v>
          </cell>
          <cell r="K10639" t="str">
            <v>Raymond C. LaPerche School</v>
          </cell>
          <cell r="L10639">
            <v>31</v>
          </cell>
        </row>
        <row r="10640">
          <cell r="J10640">
            <v>31108</v>
          </cell>
          <cell r="K10640" t="str">
            <v>Raymond C. LaPerche School</v>
          </cell>
          <cell r="L10640">
            <v>31</v>
          </cell>
        </row>
        <row r="10641">
          <cell r="J10641">
            <v>31108</v>
          </cell>
          <cell r="K10641" t="str">
            <v>Raymond C. LaPerche School</v>
          </cell>
          <cell r="L10641">
            <v>31</v>
          </cell>
        </row>
        <row r="10642">
          <cell r="J10642">
            <v>1106</v>
          </cell>
          <cell r="K10642" t="str">
            <v>Barrington High School</v>
          </cell>
          <cell r="L10642">
            <v>1</v>
          </cell>
        </row>
        <row r="10643">
          <cell r="J10643">
            <v>39118</v>
          </cell>
          <cell r="K10643" t="str">
            <v>Bernon Heights School</v>
          </cell>
          <cell r="L10643">
            <v>39</v>
          </cell>
        </row>
        <row r="10644">
          <cell r="J10644">
            <v>4108</v>
          </cell>
          <cell r="K10644" t="str">
            <v>Central Falls Senior High School</v>
          </cell>
          <cell r="L10644">
            <v>4</v>
          </cell>
        </row>
        <row r="10645">
          <cell r="J10645">
            <v>35134</v>
          </cell>
          <cell r="K10645" t="str">
            <v>Pilgrim High School</v>
          </cell>
          <cell r="L10645">
            <v>35</v>
          </cell>
        </row>
        <row r="10646">
          <cell r="J10646">
            <v>7103</v>
          </cell>
          <cell r="K10646" t="str">
            <v>Oak Lawn School</v>
          </cell>
          <cell r="L10646">
            <v>7</v>
          </cell>
        </row>
        <row r="10647">
          <cell r="J10647">
            <v>7137</v>
          </cell>
          <cell r="K10647" t="str">
            <v>Hope Highlands Middle School</v>
          </cell>
          <cell r="L10647">
            <v>7</v>
          </cell>
        </row>
        <row r="10648">
          <cell r="J10648">
            <v>7190</v>
          </cell>
          <cell r="K10648" t="str">
            <v>Cranston Public Schools</v>
          </cell>
          <cell r="L10648">
            <v>7</v>
          </cell>
        </row>
        <row r="10649">
          <cell r="J10649">
            <v>10112</v>
          </cell>
          <cell r="K10649" t="str">
            <v>East Providence High School</v>
          </cell>
          <cell r="L10649">
            <v>10</v>
          </cell>
        </row>
        <row r="10650">
          <cell r="J10650">
            <v>28143</v>
          </cell>
          <cell r="K10650" t="str">
            <v>Nathan Bishop Middle School</v>
          </cell>
          <cell r="L10650">
            <v>28</v>
          </cell>
        </row>
        <row r="10651">
          <cell r="J10651">
            <v>28193</v>
          </cell>
          <cell r="K10651" t="str">
            <v>Providence Career and Technical Academy</v>
          </cell>
          <cell r="L10651">
            <v>28</v>
          </cell>
        </row>
        <row r="10652">
          <cell r="J10652">
            <v>26103</v>
          </cell>
          <cell r="K10652" t="str">
            <v>Joseph Jenks Middle School</v>
          </cell>
          <cell r="L10652">
            <v>26</v>
          </cell>
        </row>
        <row r="10653">
          <cell r="J10653">
            <v>16112</v>
          </cell>
          <cell r="K10653" t="str">
            <v>Johnston Senior High School</v>
          </cell>
          <cell r="L10653">
            <v>16</v>
          </cell>
        </row>
        <row r="10654">
          <cell r="J10654">
            <v>16112</v>
          </cell>
          <cell r="K10654" t="str">
            <v>Johnston Senior High School</v>
          </cell>
          <cell r="L10654">
            <v>16</v>
          </cell>
        </row>
        <row r="10655">
          <cell r="J10655">
            <v>31103</v>
          </cell>
          <cell r="K10655" t="str">
            <v>William Winsor School</v>
          </cell>
          <cell r="L10655">
            <v>31</v>
          </cell>
        </row>
        <row r="10656">
          <cell r="J10656">
            <v>27111</v>
          </cell>
          <cell r="K10656" t="str">
            <v>Melville Elementary School</v>
          </cell>
          <cell r="L10656">
            <v>27</v>
          </cell>
        </row>
        <row r="10657">
          <cell r="J10657">
            <v>8116</v>
          </cell>
          <cell r="K10657" t="str">
            <v>North Cumberland Middle School</v>
          </cell>
          <cell r="L10657">
            <v>8</v>
          </cell>
        </row>
        <row r="10658">
          <cell r="J10658">
            <v>7119</v>
          </cell>
          <cell r="K10658" t="str">
            <v>Gladstone Street School</v>
          </cell>
          <cell r="L10658">
            <v>7</v>
          </cell>
        </row>
        <row r="10659">
          <cell r="J10659">
            <v>35132</v>
          </cell>
          <cell r="K10659" t="str">
            <v>Park School</v>
          </cell>
          <cell r="L10659">
            <v>35</v>
          </cell>
        </row>
        <row r="10660">
          <cell r="J10660">
            <v>4601</v>
          </cell>
          <cell r="K10660" t="str">
            <v>The Learning Community Charter School</v>
          </cell>
          <cell r="L10660">
            <v>59</v>
          </cell>
        </row>
        <row r="10661">
          <cell r="J10661">
            <v>25108</v>
          </cell>
          <cell r="K10661" t="str">
            <v>North Smithfield High School</v>
          </cell>
          <cell r="L10661">
            <v>25</v>
          </cell>
        </row>
        <row r="10662">
          <cell r="J10662">
            <v>6119</v>
          </cell>
          <cell r="K10662" t="str">
            <v>Coventry High School</v>
          </cell>
          <cell r="L10662">
            <v>6</v>
          </cell>
        </row>
        <row r="10663">
          <cell r="J10663">
            <v>27106</v>
          </cell>
          <cell r="K10663" t="str">
            <v>Portsmouth High School</v>
          </cell>
          <cell r="L10663">
            <v>27</v>
          </cell>
        </row>
        <row r="10664">
          <cell r="J10664">
            <v>31107</v>
          </cell>
          <cell r="K10664" t="str">
            <v>Smithfield Senior High School</v>
          </cell>
          <cell r="L10664">
            <v>31</v>
          </cell>
        </row>
        <row r="10665">
          <cell r="J10665">
            <v>96107</v>
          </cell>
          <cell r="K10665" t="str">
            <v>Mt. Hope High School</v>
          </cell>
          <cell r="L10665">
            <v>96</v>
          </cell>
        </row>
        <row r="10666">
          <cell r="J10666">
            <v>96107</v>
          </cell>
          <cell r="K10666" t="str">
            <v>Mt. Hope High School</v>
          </cell>
          <cell r="L10666">
            <v>96</v>
          </cell>
        </row>
        <row r="10667">
          <cell r="J10667">
            <v>98101</v>
          </cell>
          <cell r="K10667" t="str">
            <v xml:space="preserve">Chariho Regional High School                      </v>
          </cell>
          <cell r="L10667">
            <v>98</v>
          </cell>
        </row>
        <row r="10668">
          <cell r="J10668">
            <v>23108</v>
          </cell>
          <cell r="K10668" t="str">
            <v>North Kingstown Senior High School</v>
          </cell>
          <cell r="L10668">
            <v>23</v>
          </cell>
        </row>
        <row r="10669">
          <cell r="J10669">
            <v>6119</v>
          </cell>
          <cell r="K10669" t="str">
            <v>Coventry High School</v>
          </cell>
          <cell r="L10669">
            <v>6</v>
          </cell>
        </row>
        <row r="10670">
          <cell r="J10670">
            <v>28164</v>
          </cell>
          <cell r="K10670" t="str">
            <v>Classical High School</v>
          </cell>
          <cell r="L10670">
            <v>28</v>
          </cell>
        </row>
        <row r="10671">
          <cell r="J10671">
            <v>31107</v>
          </cell>
          <cell r="K10671" t="str">
            <v>Smithfield Senior High School</v>
          </cell>
          <cell r="L10671">
            <v>31</v>
          </cell>
        </row>
        <row r="10672">
          <cell r="J10672">
            <v>6119</v>
          </cell>
          <cell r="K10672" t="str">
            <v>Coventry High School</v>
          </cell>
          <cell r="L10672">
            <v>6</v>
          </cell>
        </row>
        <row r="10673">
          <cell r="J10673">
            <v>39128</v>
          </cell>
          <cell r="K10673" t="str">
            <v>Kevin K. Coleman Elementary School</v>
          </cell>
          <cell r="L10673">
            <v>39</v>
          </cell>
        </row>
        <row r="10674">
          <cell r="J10674">
            <v>28162</v>
          </cell>
          <cell r="K10674" t="str">
            <v>The Sgt. Cornel Young, Jr &amp; Charlotte Woods Elemen</v>
          </cell>
          <cell r="L10674">
            <v>28</v>
          </cell>
        </row>
        <row r="10675">
          <cell r="J10675">
            <v>26115</v>
          </cell>
          <cell r="K10675" t="str">
            <v>Flora S. Curtis Memorial School</v>
          </cell>
          <cell r="L10675">
            <v>26</v>
          </cell>
        </row>
        <row r="10676">
          <cell r="J10676">
            <v>98106</v>
          </cell>
          <cell r="K10676" t="str">
            <v>Ashaway Elementary School</v>
          </cell>
          <cell r="L10676">
            <v>98</v>
          </cell>
        </row>
        <row r="10677">
          <cell r="J10677">
            <v>36109</v>
          </cell>
          <cell r="K10677" t="str">
            <v>Dunn's Corners School</v>
          </cell>
          <cell r="L10677">
            <v>36</v>
          </cell>
        </row>
        <row r="10678">
          <cell r="J10678">
            <v>28601</v>
          </cell>
          <cell r="K10678" t="str">
            <v>Highlander Charter School</v>
          </cell>
          <cell r="L10678">
            <v>48</v>
          </cell>
        </row>
        <row r="10679">
          <cell r="J10679">
            <v>7103</v>
          </cell>
          <cell r="K10679" t="str">
            <v>Oak Lawn School</v>
          </cell>
          <cell r="L10679">
            <v>7</v>
          </cell>
        </row>
        <row r="10680">
          <cell r="J10680">
            <v>7116</v>
          </cell>
          <cell r="K10680" t="str">
            <v>William R. Dutemple School</v>
          </cell>
          <cell r="L10680">
            <v>7</v>
          </cell>
        </row>
        <row r="10681">
          <cell r="J10681">
            <v>3104</v>
          </cell>
          <cell r="K10681" t="str">
            <v>Burrillville Middle School</v>
          </cell>
          <cell r="L10681">
            <v>3</v>
          </cell>
        </row>
        <row r="10682">
          <cell r="J10682">
            <v>17117</v>
          </cell>
          <cell r="K10682" t="str">
            <v>Lincoln Middle School</v>
          </cell>
          <cell r="L10682">
            <v>17</v>
          </cell>
        </row>
        <row r="10683">
          <cell r="J10683">
            <v>28602</v>
          </cell>
          <cell r="K10683" t="str">
            <v>Paul Cuffee Charter School</v>
          </cell>
          <cell r="L10683">
            <v>51</v>
          </cell>
        </row>
        <row r="10684">
          <cell r="J10684">
            <v>25108</v>
          </cell>
          <cell r="K10684" t="str">
            <v>North Smithfield High School</v>
          </cell>
          <cell r="L10684">
            <v>25</v>
          </cell>
        </row>
        <row r="10685">
          <cell r="J10685">
            <v>25108</v>
          </cell>
          <cell r="K10685" t="str">
            <v>North Smithfield High School</v>
          </cell>
          <cell r="L10685">
            <v>25</v>
          </cell>
        </row>
        <row r="10686">
          <cell r="J10686">
            <v>25108</v>
          </cell>
          <cell r="K10686" t="str">
            <v>North Smithfield High School</v>
          </cell>
          <cell r="L10686">
            <v>25</v>
          </cell>
        </row>
        <row r="10687">
          <cell r="J10687">
            <v>98101</v>
          </cell>
          <cell r="K10687" t="str">
            <v xml:space="preserve">Chariho Regional High School                      </v>
          </cell>
          <cell r="L10687">
            <v>98</v>
          </cell>
        </row>
        <row r="10688">
          <cell r="J10688">
            <v>98101</v>
          </cell>
          <cell r="K10688" t="str">
            <v xml:space="preserve">Chariho Regional High School                      </v>
          </cell>
          <cell r="L10688">
            <v>98</v>
          </cell>
        </row>
        <row r="10689">
          <cell r="J10689">
            <v>10112</v>
          </cell>
          <cell r="K10689" t="str">
            <v>East Providence High School</v>
          </cell>
          <cell r="L10689">
            <v>10</v>
          </cell>
        </row>
        <row r="10690">
          <cell r="J10690">
            <v>98105</v>
          </cell>
          <cell r="K10690" t="str">
            <v>Richmond Elementary School</v>
          </cell>
          <cell r="L10690">
            <v>98</v>
          </cell>
        </row>
        <row r="10691">
          <cell r="J10691">
            <v>27106</v>
          </cell>
          <cell r="K10691" t="str">
            <v>Portsmouth High School</v>
          </cell>
          <cell r="L10691">
            <v>27</v>
          </cell>
        </row>
        <row r="10692">
          <cell r="J10692">
            <v>32108</v>
          </cell>
          <cell r="K10692" t="str">
            <v>South Kingstown High School</v>
          </cell>
          <cell r="L10692">
            <v>32</v>
          </cell>
        </row>
        <row r="10693">
          <cell r="J10693">
            <v>97601</v>
          </cell>
          <cell r="K10693" t="str">
            <v>The Greene School</v>
          </cell>
          <cell r="L10693">
            <v>62</v>
          </cell>
        </row>
        <row r="10694">
          <cell r="J10694">
            <v>6119</v>
          </cell>
          <cell r="K10694" t="str">
            <v>Coventry High School</v>
          </cell>
          <cell r="L10694">
            <v>6</v>
          </cell>
        </row>
        <row r="10695">
          <cell r="J10695">
            <v>10109</v>
          </cell>
          <cell r="K10695" t="str">
            <v>Edward R. Martin Middle School</v>
          </cell>
          <cell r="L10695">
            <v>10</v>
          </cell>
        </row>
        <row r="10696">
          <cell r="J10696">
            <v>28194</v>
          </cell>
          <cell r="K10696" t="str">
            <v>West Broadway Middle School</v>
          </cell>
          <cell r="L10696">
            <v>28</v>
          </cell>
        </row>
        <row r="10697">
          <cell r="J10697">
            <v>17110</v>
          </cell>
          <cell r="K10697" t="str">
            <v>Lincoln Senior High School</v>
          </cell>
          <cell r="L10697">
            <v>17</v>
          </cell>
        </row>
        <row r="10698">
          <cell r="J10698">
            <v>1106</v>
          </cell>
          <cell r="K10698" t="str">
            <v>Barrington High School</v>
          </cell>
          <cell r="L10698">
            <v>1</v>
          </cell>
        </row>
        <row r="10699">
          <cell r="J10699">
            <v>28143</v>
          </cell>
          <cell r="K10699" t="str">
            <v>Nathan Bishop Middle School</v>
          </cell>
          <cell r="L10699">
            <v>28</v>
          </cell>
        </row>
        <row r="10700">
          <cell r="J10700">
            <v>25109</v>
          </cell>
          <cell r="K10700" t="str">
            <v>North Smithfield Middle School</v>
          </cell>
          <cell r="L10700">
            <v>25</v>
          </cell>
        </row>
        <row r="10701">
          <cell r="J10701">
            <v>1106</v>
          </cell>
          <cell r="K10701" t="str">
            <v>Barrington High School</v>
          </cell>
          <cell r="L10701">
            <v>1</v>
          </cell>
        </row>
        <row r="10702">
          <cell r="J10702">
            <v>28143</v>
          </cell>
          <cell r="K10702" t="str">
            <v>Nathan Bishop Middle School</v>
          </cell>
          <cell r="L10702">
            <v>28</v>
          </cell>
        </row>
        <row r="10703">
          <cell r="J10703">
            <v>38104</v>
          </cell>
          <cell r="K10703" t="str">
            <v>John F. Horgan Elementary School</v>
          </cell>
          <cell r="L10703">
            <v>38</v>
          </cell>
        </row>
        <row r="10704">
          <cell r="J10704">
            <v>8109</v>
          </cell>
          <cell r="K10704" t="str">
            <v>Community School</v>
          </cell>
          <cell r="L10704">
            <v>8</v>
          </cell>
        </row>
        <row r="10705">
          <cell r="J10705">
            <v>28182</v>
          </cell>
          <cell r="K10705" t="str">
            <v>Governor Christopher DelSesto Middle School</v>
          </cell>
          <cell r="L10705">
            <v>28</v>
          </cell>
        </row>
        <row r="10706">
          <cell r="J10706">
            <v>7137</v>
          </cell>
          <cell r="K10706" t="str">
            <v>Hope Highlands Middle School</v>
          </cell>
          <cell r="L10706">
            <v>7</v>
          </cell>
        </row>
        <row r="10707">
          <cell r="J10707">
            <v>28164</v>
          </cell>
          <cell r="K10707" t="str">
            <v>Classical High School</v>
          </cell>
          <cell r="L10707">
            <v>28</v>
          </cell>
        </row>
        <row r="10708">
          <cell r="J10708">
            <v>16111</v>
          </cell>
          <cell r="K10708" t="str">
            <v>Nicholas A. Ferri Middle School</v>
          </cell>
          <cell r="L10708">
            <v>16</v>
          </cell>
        </row>
        <row r="10709">
          <cell r="J10709">
            <v>7115</v>
          </cell>
          <cell r="K10709" t="str">
            <v>Hugh B. Bain Middle School</v>
          </cell>
          <cell r="L10709">
            <v>7</v>
          </cell>
        </row>
        <row r="10710">
          <cell r="J10710">
            <v>27106</v>
          </cell>
          <cell r="K10710" t="str">
            <v>Portsmouth High School</v>
          </cell>
          <cell r="L10710">
            <v>27</v>
          </cell>
        </row>
        <row r="10711">
          <cell r="J10711">
            <v>10114</v>
          </cell>
          <cell r="K10711" t="str">
            <v>Alice M. Waddington School</v>
          </cell>
          <cell r="L10711">
            <v>10</v>
          </cell>
        </row>
        <row r="10712">
          <cell r="J10712">
            <v>21107</v>
          </cell>
          <cell r="K10712" t="str">
            <v>Claiborne Pell Elementary School</v>
          </cell>
          <cell r="L10712">
            <v>21</v>
          </cell>
        </row>
        <row r="10713">
          <cell r="J10713">
            <v>98105</v>
          </cell>
          <cell r="K10713" t="str">
            <v>Richmond Elementary School</v>
          </cell>
          <cell r="L10713">
            <v>98</v>
          </cell>
        </row>
        <row r="10714">
          <cell r="J10714">
            <v>30102</v>
          </cell>
          <cell r="K10714" t="str">
            <v xml:space="preserve">Hope Elementary School                            </v>
          </cell>
          <cell r="L10714">
            <v>30</v>
          </cell>
        </row>
        <row r="10715">
          <cell r="J10715">
            <v>30102</v>
          </cell>
          <cell r="K10715" t="str">
            <v xml:space="preserve">Hope Elementary School                            </v>
          </cell>
          <cell r="L10715">
            <v>30</v>
          </cell>
        </row>
        <row r="10716">
          <cell r="J10716">
            <v>3104</v>
          </cell>
          <cell r="K10716" t="str">
            <v>Burrillville Middle School</v>
          </cell>
          <cell r="L10716">
            <v>3</v>
          </cell>
        </row>
        <row r="10717">
          <cell r="J10717">
            <v>4108</v>
          </cell>
          <cell r="K10717" t="str">
            <v>Central Falls Senior High School</v>
          </cell>
          <cell r="L10717">
            <v>4</v>
          </cell>
        </row>
        <row r="10718">
          <cell r="J10718">
            <v>38109</v>
          </cell>
          <cell r="K10718" t="str">
            <v>Greenbush Elementary School</v>
          </cell>
          <cell r="L10718">
            <v>38</v>
          </cell>
        </row>
        <row r="10719">
          <cell r="J10719">
            <v>7118</v>
          </cell>
          <cell r="K10719" t="str">
            <v>Eden Park School</v>
          </cell>
          <cell r="L10719">
            <v>7</v>
          </cell>
        </row>
        <row r="10720">
          <cell r="J10720">
            <v>28160</v>
          </cell>
          <cell r="K10720" t="str">
            <v>Mary E. Fogarty Elementary School</v>
          </cell>
          <cell r="L10720">
            <v>28</v>
          </cell>
        </row>
        <row r="10721">
          <cell r="J10721">
            <v>9103</v>
          </cell>
          <cell r="K10721" t="str">
            <v>Archie R. Cole Middle School</v>
          </cell>
          <cell r="L10721">
            <v>9</v>
          </cell>
        </row>
        <row r="10722">
          <cell r="J10722">
            <v>36104</v>
          </cell>
          <cell r="K10722" t="str">
            <v>Westerly High School</v>
          </cell>
          <cell r="L10722">
            <v>36</v>
          </cell>
        </row>
        <row r="10723">
          <cell r="J10723">
            <v>35139</v>
          </cell>
          <cell r="K10723" t="str">
            <v>Winman Middle School</v>
          </cell>
          <cell r="L10723">
            <v>35</v>
          </cell>
        </row>
        <row r="10724">
          <cell r="J10724">
            <v>23105</v>
          </cell>
          <cell r="K10724" t="str">
            <v>Wickford Middle School</v>
          </cell>
          <cell r="L10724">
            <v>23</v>
          </cell>
        </row>
        <row r="10725">
          <cell r="J10725">
            <v>39117</v>
          </cell>
          <cell r="K10725" t="str">
            <v>Citizens Memorial School</v>
          </cell>
          <cell r="L10725">
            <v>39</v>
          </cell>
        </row>
        <row r="10726">
          <cell r="J10726">
            <v>32113</v>
          </cell>
          <cell r="K10726" t="str">
            <v>Matunuck School</v>
          </cell>
          <cell r="L10726">
            <v>32</v>
          </cell>
        </row>
        <row r="10727">
          <cell r="J10727">
            <v>98101</v>
          </cell>
          <cell r="K10727" t="str">
            <v xml:space="preserve">Chariho Regional High School                      </v>
          </cell>
          <cell r="L10727">
            <v>98</v>
          </cell>
        </row>
        <row r="10728">
          <cell r="J10728">
            <v>98103</v>
          </cell>
          <cell r="K10728" t="str">
            <v>Chariho Regional Middle School</v>
          </cell>
          <cell r="L10728">
            <v>98</v>
          </cell>
        </row>
        <row r="10729">
          <cell r="J10729">
            <v>98104</v>
          </cell>
          <cell r="K10729" t="str">
            <v>Charlestown Elementary School</v>
          </cell>
          <cell r="L10729">
            <v>98</v>
          </cell>
        </row>
        <row r="10730">
          <cell r="J10730">
            <v>98105</v>
          </cell>
          <cell r="K10730" t="str">
            <v>Richmond Elementary School</v>
          </cell>
          <cell r="L10730">
            <v>98</v>
          </cell>
        </row>
        <row r="10731">
          <cell r="J10731">
            <v>7117</v>
          </cell>
          <cell r="K10731" t="str">
            <v xml:space="preserve">Edward S. Rhodes School                           </v>
          </cell>
          <cell r="L10731">
            <v>7</v>
          </cell>
        </row>
        <row r="10732">
          <cell r="J10732">
            <v>28602</v>
          </cell>
          <cell r="K10732" t="str">
            <v>Paul Cuffee Charter School</v>
          </cell>
          <cell r="L10732">
            <v>51</v>
          </cell>
        </row>
        <row r="10733">
          <cell r="J10733">
            <v>99101</v>
          </cell>
          <cell r="K10733" t="str">
            <v>Ponaganset Middle School</v>
          </cell>
          <cell r="L10733">
            <v>99</v>
          </cell>
        </row>
        <row r="10734">
          <cell r="J10734">
            <v>16108</v>
          </cell>
          <cell r="K10734" t="str">
            <v>Sarah Dyer Barnes School</v>
          </cell>
          <cell r="L10734">
            <v>16</v>
          </cell>
        </row>
        <row r="10735">
          <cell r="J10735">
            <v>7126</v>
          </cell>
          <cell r="K10735" t="str">
            <v xml:space="preserve">Cranston High School West                         </v>
          </cell>
          <cell r="L10735">
            <v>7</v>
          </cell>
        </row>
        <row r="10736">
          <cell r="J10736">
            <v>16111</v>
          </cell>
          <cell r="K10736" t="str">
            <v>Nicholas A. Ferri Middle School</v>
          </cell>
          <cell r="L10736">
            <v>16</v>
          </cell>
        </row>
        <row r="10737">
          <cell r="J10737">
            <v>35134</v>
          </cell>
          <cell r="K10737" t="str">
            <v>Pilgrim High School</v>
          </cell>
          <cell r="L10737">
            <v>35</v>
          </cell>
        </row>
        <row r="10738">
          <cell r="J10738">
            <v>25108</v>
          </cell>
          <cell r="K10738" t="str">
            <v>North Smithfield High School</v>
          </cell>
          <cell r="L10738">
            <v>25</v>
          </cell>
        </row>
        <row r="10739">
          <cell r="J10739">
            <v>26125</v>
          </cell>
          <cell r="K10739" t="str">
            <v>Francis J. Varieur School</v>
          </cell>
          <cell r="L10739">
            <v>26</v>
          </cell>
        </row>
        <row r="10740">
          <cell r="J10740">
            <v>39127</v>
          </cell>
          <cell r="K10740" t="str">
            <v>Woonsocket Area Career and Technical Center</v>
          </cell>
          <cell r="L10740">
            <v>39</v>
          </cell>
        </row>
        <row r="10741">
          <cell r="J10741">
            <v>26121</v>
          </cell>
          <cell r="K10741" t="str">
            <v>M. Virginia Cunningham School</v>
          </cell>
          <cell r="L10741">
            <v>26</v>
          </cell>
        </row>
        <row r="10742">
          <cell r="J10742">
            <v>26121</v>
          </cell>
          <cell r="K10742" t="str">
            <v>M. Virginia Cunningham School</v>
          </cell>
          <cell r="L10742">
            <v>26</v>
          </cell>
        </row>
        <row r="10743">
          <cell r="J10743">
            <v>35133</v>
          </cell>
          <cell r="K10743" t="str">
            <v>Warwick Neck School</v>
          </cell>
          <cell r="L10743">
            <v>35</v>
          </cell>
        </row>
        <row r="10744">
          <cell r="J10744">
            <v>8110</v>
          </cell>
          <cell r="K10744" t="str">
            <v>John J. McLaughlin Cumberland Hill School</v>
          </cell>
          <cell r="L10744">
            <v>8</v>
          </cell>
        </row>
        <row r="10745">
          <cell r="J10745">
            <v>8110</v>
          </cell>
          <cell r="K10745" t="str">
            <v>John J. McLaughlin Cumberland Hill School</v>
          </cell>
          <cell r="L10745">
            <v>8</v>
          </cell>
        </row>
        <row r="10746">
          <cell r="J10746">
            <v>38107</v>
          </cell>
          <cell r="K10746" t="str">
            <v>John F. Deering Middle School</v>
          </cell>
          <cell r="L10746">
            <v>38</v>
          </cell>
        </row>
        <row r="10747">
          <cell r="J10747">
            <v>8108</v>
          </cell>
          <cell r="K10747" t="str">
            <v>Garvin Memorial School</v>
          </cell>
          <cell r="L10747">
            <v>8</v>
          </cell>
        </row>
        <row r="10748">
          <cell r="J10748">
            <v>38111</v>
          </cell>
          <cell r="K10748" t="str">
            <v>Wakefield Hills Elementary School</v>
          </cell>
          <cell r="L10748">
            <v>38</v>
          </cell>
        </row>
        <row r="10749">
          <cell r="J10749">
            <v>28156</v>
          </cell>
          <cell r="K10749" t="str">
            <v>Robert L Bailey IV, Elementary School</v>
          </cell>
          <cell r="L10749">
            <v>28</v>
          </cell>
        </row>
        <row r="10750">
          <cell r="J10750">
            <v>7116</v>
          </cell>
          <cell r="K10750" t="str">
            <v>William R. Dutemple School</v>
          </cell>
          <cell r="L10750">
            <v>7</v>
          </cell>
        </row>
        <row r="10751">
          <cell r="J10751">
            <v>7116</v>
          </cell>
          <cell r="K10751" t="str">
            <v>William R. Dutemple School</v>
          </cell>
          <cell r="L10751">
            <v>7</v>
          </cell>
        </row>
        <row r="10752">
          <cell r="J10752">
            <v>7125</v>
          </cell>
          <cell r="K10752" t="str">
            <v>Arlington School</v>
          </cell>
          <cell r="L10752">
            <v>7</v>
          </cell>
        </row>
        <row r="10753">
          <cell r="J10753">
            <v>7125</v>
          </cell>
          <cell r="K10753" t="str">
            <v>Arlington School</v>
          </cell>
          <cell r="L10753">
            <v>7</v>
          </cell>
        </row>
        <row r="10754">
          <cell r="J10754">
            <v>7125</v>
          </cell>
          <cell r="K10754" t="str">
            <v>Arlington School</v>
          </cell>
          <cell r="L10754">
            <v>7</v>
          </cell>
        </row>
        <row r="10755">
          <cell r="J10755">
            <v>39110</v>
          </cell>
          <cell r="K10755" t="str">
            <v>Governor Aram J. Pothier School</v>
          </cell>
          <cell r="L10755">
            <v>39</v>
          </cell>
        </row>
        <row r="10756">
          <cell r="J10756">
            <v>30104</v>
          </cell>
          <cell r="K10756" t="str">
            <v>Scituate High School</v>
          </cell>
          <cell r="L10756">
            <v>30</v>
          </cell>
        </row>
        <row r="10757">
          <cell r="J10757">
            <v>4108</v>
          </cell>
          <cell r="K10757" t="str">
            <v>Central Falls Senior High School</v>
          </cell>
          <cell r="L10757">
            <v>4</v>
          </cell>
        </row>
        <row r="10758">
          <cell r="J10758">
            <v>35138</v>
          </cell>
          <cell r="K10758" t="str">
            <v>Toll Gate High School</v>
          </cell>
          <cell r="L10758">
            <v>35</v>
          </cell>
        </row>
        <row r="10759">
          <cell r="J10759">
            <v>38111</v>
          </cell>
          <cell r="K10759" t="str">
            <v>Wakefield Hills Elementary School</v>
          </cell>
          <cell r="L10759">
            <v>38</v>
          </cell>
        </row>
        <row r="10760">
          <cell r="J10760">
            <v>38104</v>
          </cell>
          <cell r="K10760" t="str">
            <v>John F. Horgan Elementary School</v>
          </cell>
          <cell r="L10760">
            <v>38</v>
          </cell>
        </row>
        <row r="10761">
          <cell r="J10761">
            <v>39123</v>
          </cell>
          <cell r="K10761" t="str">
            <v>Woonsocket High School</v>
          </cell>
          <cell r="L10761">
            <v>39</v>
          </cell>
        </row>
        <row r="10762">
          <cell r="J10762">
            <v>28135</v>
          </cell>
          <cell r="K10762" t="str">
            <v>George J. West Elementary School</v>
          </cell>
          <cell r="L10762">
            <v>28</v>
          </cell>
        </row>
        <row r="10763">
          <cell r="J10763">
            <v>28135</v>
          </cell>
          <cell r="K10763" t="str">
            <v>George J. West Elementary School</v>
          </cell>
          <cell r="L10763">
            <v>28</v>
          </cell>
        </row>
        <row r="10764">
          <cell r="J10764">
            <v>8112</v>
          </cell>
          <cell r="K10764" t="str">
            <v>Ashton School</v>
          </cell>
          <cell r="L10764">
            <v>8</v>
          </cell>
        </row>
        <row r="10765">
          <cell r="J10765">
            <v>8112</v>
          </cell>
          <cell r="K10765" t="str">
            <v>Ashton School</v>
          </cell>
          <cell r="L10765">
            <v>8</v>
          </cell>
        </row>
        <row r="10766">
          <cell r="J10766">
            <v>4106</v>
          </cell>
          <cell r="K10766" t="str">
            <v>Veterans Memorial Elementary</v>
          </cell>
          <cell r="L10766">
            <v>4</v>
          </cell>
        </row>
        <row r="10767">
          <cell r="J10767">
            <v>10130</v>
          </cell>
          <cell r="K10767" t="str">
            <v>E. Providence Area Career and Technical Center</v>
          </cell>
          <cell r="L10767">
            <v>10</v>
          </cell>
        </row>
        <row r="10768">
          <cell r="J10768">
            <v>17113</v>
          </cell>
          <cell r="K10768" t="str">
            <v>Northern Lincoln Elementary School</v>
          </cell>
          <cell r="L10768">
            <v>17</v>
          </cell>
        </row>
        <row r="10769">
          <cell r="J10769">
            <v>26106</v>
          </cell>
          <cell r="K10769" t="str">
            <v>Samuel Slater Middle School</v>
          </cell>
          <cell r="L10769">
            <v>26</v>
          </cell>
        </row>
        <row r="10770">
          <cell r="J10770">
            <v>8107</v>
          </cell>
          <cell r="K10770" t="str">
            <v>B.F. Norton Elementary School</v>
          </cell>
          <cell r="L10770">
            <v>8</v>
          </cell>
        </row>
        <row r="10771">
          <cell r="J10771">
            <v>10123</v>
          </cell>
          <cell r="K10771" t="str">
            <v>Silver Spring School</v>
          </cell>
          <cell r="L10771">
            <v>10</v>
          </cell>
        </row>
        <row r="10772">
          <cell r="J10772">
            <v>8115</v>
          </cell>
          <cell r="K10772" t="str">
            <v>Joseph L. McCourt Middle School</v>
          </cell>
          <cell r="L10772">
            <v>8</v>
          </cell>
        </row>
        <row r="10773">
          <cell r="J10773">
            <v>17113</v>
          </cell>
          <cell r="K10773" t="str">
            <v>Northern Lincoln Elementary School</v>
          </cell>
          <cell r="L10773">
            <v>17</v>
          </cell>
        </row>
        <row r="10774">
          <cell r="J10774">
            <v>23108</v>
          </cell>
          <cell r="K10774" t="str">
            <v>North Kingstown Senior High School</v>
          </cell>
          <cell r="L10774">
            <v>23</v>
          </cell>
        </row>
        <row r="10775">
          <cell r="J10775">
            <v>23108</v>
          </cell>
          <cell r="K10775" t="str">
            <v>North Kingstown Senior High School</v>
          </cell>
          <cell r="L10775">
            <v>23</v>
          </cell>
        </row>
        <row r="10776">
          <cell r="J10776">
            <v>36109</v>
          </cell>
          <cell r="K10776" t="str">
            <v>Dunn's Corners School</v>
          </cell>
          <cell r="L10776">
            <v>36</v>
          </cell>
        </row>
        <row r="10777">
          <cell r="J10777">
            <v>35129</v>
          </cell>
          <cell r="K10777" t="str">
            <v>John Wickes School</v>
          </cell>
          <cell r="L10777">
            <v>35</v>
          </cell>
        </row>
        <row r="10778">
          <cell r="J10778">
            <v>23111</v>
          </cell>
          <cell r="K10778" t="str">
            <v>Hamilton Elementary School</v>
          </cell>
          <cell r="L10778">
            <v>23</v>
          </cell>
        </row>
        <row r="10779">
          <cell r="J10779">
            <v>26106</v>
          </cell>
          <cell r="K10779" t="str">
            <v>Samuel Slater Middle School</v>
          </cell>
          <cell r="L10779">
            <v>26</v>
          </cell>
        </row>
        <row r="10780">
          <cell r="J10780">
            <v>4190</v>
          </cell>
          <cell r="K10780" t="str">
            <v>Central Falls Schools</v>
          </cell>
          <cell r="L10780">
            <v>4</v>
          </cell>
        </row>
        <row r="10781">
          <cell r="J10781">
            <v>23108</v>
          </cell>
          <cell r="K10781" t="str">
            <v>North Kingstown Senior High School</v>
          </cell>
          <cell r="L10781">
            <v>23</v>
          </cell>
        </row>
        <row r="10782">
          <cell r="J10782">
            <v>28147</v>
          </cell>
          <cell r="K10782" t="str">
            <v>Roger Williams Middle School</v>
          </cell>
          <cell r="L10782">
            <v>28</v>
          </cell>
        </row>
        <row r="10783">
          <cell r="J10783">
            <v>39101</v>
          </cell>
          <cell r="K10783" t="str">
            <v>Harris School</v>
          </cell>
          <cell r="L10783">
            <v>39</v>
          </cell>
        </row>
        <row r="10784">
          <cell r="J10784">
            <v>39101</v>
          </cell>
          <cell r="K10784" t="str">
            <v>Harris School</v>
          </cell>
          <cell r="L10784">
            <v>39</v>
          </cell>
        </row>
        <row r="10785">
          <cell r="J10785">
            <v>26105</v>
          </cell>
          <cell r="K10785" t="str">
            <v>William E Tolman Senior High School</v>
          </cell>
          <cell r="L10785">
            <v>26</v>
          </cell>
        </row>
        <row r="10786">
          <cell r="J10786">
            <v>28190</v>
          </cell>
          <cell r="K10786" t="str">
            <v>Providence Public Schools</v>
          </cell>
          <cell r="L10786">
            <v>28</v>
          </cell>
        </row>
        <row r="10787">
          <cell r="J10787">
            <v>28190</v>
          </cell>
          <cell r="K10787" t="str">
            <v>Providence Public Schools</v>
          </cell>
          <cell r="L10787">
            <v>28</v>
          </cell>
        </row>
        <row r="10788">
          <cell r="J10788">
            <v>16112</v>
          </cell>
          <cell r="K10788" t="str">
            <v>Johnston Senior High School</v>
          </cell>
          <cell r="L10788">
            <v>16</v>
          </cell>
        </row>
        <row r="10789">
          <cell r="J10789">
            <v>3107</v>
          </cell>
          <cell r="K10789" t="str">
            <v xml:space="preserve">William L. Callahan School                        </v>
          </cell>
          <cell r="L10789">
            <v>3</v>
          </cell>
        </row>
        <row r="10790">
          <cell r="J10790">
            <v>8116</v>
          </cell>
          <cell r="K10790" t="str">
            <v>North Cumberland Middle School</v>
          </cell>
          <cell r="L10790">
            <v>8</v>
          </cell>
        </row>
        <row r="10791">
          <cell r="J10791">
            <v>35101</v>
          </cell>
          <cell r="K10791" t="str">
            <v>Norwood School</v>
          </cell>
          <cell r="L10791">
            <v>35</v>
          </cell>
        </row>
        <row r="10792">
          <cell r="J10792">
            <v>36103</v>
          </cell>
          <cell r="K10792" t="str">
            <v>Westerly Middle School</v>
          </cell>
          <cell r="L10792">
            <v>36</v>
          </cell>
        </row>
        <row r="10793">
          <cell r="J10793">
            <v>17106</v>
          </cell>
          <cell r="K10793" t="str">
            <v>Lonsdale Elementary School</v>
          </cell>
          <cell r="L10793">
            <v>17</v>
          </cell>
        </row>
        <row r="10794">
          <cell r="J10794">
            <v>7118</v>
          </cell>
          <cell r="K10794" t="str">
            <v>Eden Park School</v>
          </cell>
          <cell r="L10794">
            <v>7</v>
          </cell>
        </row>
        <row r="10795">
          <cell r="J10795">
            <v>96105</v>
          </cell>
          <cell r="K10795" t="str">
            <v>Colt Andrews School</v>
          </cell>
          <cell r="L10795">
            <v>96</v>
          </cell>
        </row>
        <row r="10796">
          <cell r="J10796">
            <v>38109</v>
          </cell>
          <cell r="K10796" t="str">
            <v>Greenbush Elementary School</v>
          </cell>
          <cell r="L10796">
            <v>38</v>
          </cell>
        </row>
        <row r="10797">
          <cell r="J10797">
            <v>1108</v>
          </cell>
          <cell r="K10797" t="str">
            <v>Barrington Middle School</v>
          </cell>
          <cell r="L10797">
            <v>1</v>
          </cell>
        </row>
        <row r="10798">
          <cell r="J10798">
            <v>1108</v>
          </cell>
          <cell r="K10798" t="str">
            <v>Barrington Middle School</v>
          </cell>
          <cell r="L10798">
            <v>1</v>
          </cell>
        </row>
        <row r="10799">
          <cell r="J10799">
            <v>8108</v>
          </cell>
          <cell r="K10799" t="str">
            <v>Garvin Memorial School</v>
          </cell>
          <cell r="L10799">
            <v>8</v>
          </cell>
        </row>
        <row r="10800">
          <cell r="J10800">
            <v>97103</v>
          </cell>
          <cell r="K10800" t="str">
            <v>Metcalf School</v>
          </cell>
          <cell r="L10800">
            <v>97</v>
          </cell>
        </row>
        <row r="10801">
          <cell r="J10801">
            <v>39131</v>
          </cell>
          <cell r="K10801" t="str">
            <v>Woonsocket Middle School at Hamlet</v>
          </cell>
          <cell r="L10801">
            <v>39</v>
          </cell>
        </row>
        <row r="10802">
          <cell r="J10802">
            <v>10112</v>
          </cell>
          <cell r="K10802" t="str">
            <v>East Providence High School</v>
          </cell>
          <cell r="L10802">
            <v>10</v>
          </cell>
        </row>
        <row r="10803">
          <cell r="J10803">
            <v>97601</v>
          </cell>
          <cell r="K10803" t="str">
            <v>The Greene School</v>
          </cell>
          <cell r="L10803">
            <v>62</v>
          </cell>
        </row>
        <row r="10804">
          <cell r="J10804">
            <v>26119</v>
          </cell>
          <cell r="K10804" t="str">
            <v>Henry J. Winters School</v>
          </cell>
          <cell r="L10804">
            <v>26</v>
          </cell>
        </row>
        <row r="10805">
          <cell r="J10805">
            <v>10122</v>
          </cell>
          <cell r="K10805" t="str">
            <v>Riverside Middle School</v>
          </cell>
          <cell r="L10805">
            <v>10</v>
          </cell>
        </row>
        <row r="10806">
          <cell r="J10806">
            <v>8110</v>
          </cell>
          <cell r="K10806" t="str">
            <v>John J. McLaughlin Cumberland Hill School</v>
          </cell>
          <cell r="L10806">
            <v>8</v>
          </cell>
        </row>
        <row r="10807">
          <cell r="J10807">
            <v>4108</v>
          </cell>
          <cell r="K10807" t="str">
            <v>Central Falls Senior High School</v>
          </cell>
          <cell r="L10807">
            <v>4</v>
          </cell>
        </row>
        <row r="10808">
          <cell r="J10808">
            <v>8116</v>
          </cell>
          <cell r="K10808" t="str">
            <v>North Cumberland Middle School</v>
          </cell>
          <cell r="L10808">
            <v>8</v>
          </cell>
        </row>
        <row r="10809">
          <cell r="J10809">
            <v>26120</v>
          </cell>
          <cell r="K10809" t="str">
            <v>Elizabeth Baldwin School</v>
          </cell>
          <cell r="L10809">
            <v>26</v>
          </cell>
        </row>
        <row r="10810">
          <cell r="J10810">
            <v>31107</v>
          </cell>
          <cell r="K10810" t="str">
            <v>Smithfield Senior High School</v>
          </cell>
          <cell r="L10810">
            <v>31</v>
          </cell>
        </row>
        <row r="10811">
          <cell r="J10811">
            <v>35138</v>
          </cell>
          <cell r="K10811" t="str">
            <v>Toll Gate High School</v>
          </cell>
          <cell r="L10811">
            <v>35</v>
          </cell>
        </row>
        <row r="10812">
          <cell r="J10812">
            <v>8107</v>
          </cell>
          <cell r="K10812" t="str">
            <v>B.F. Norton Elementary School</v>
          </cell>
          <cell r="L10812">
            <v>8</v>
          </cell>
        </row>
        <row r="10813">
          <cell r="J10813">
            <v>3104</v>
          </cell>
          <cell r="K10813" t="str">
            <v>Burrillville Middle School</v>
          </cell>
          <cell r="L10813">
            <v>3</v>
          </cell>
        </row>
        <row r="10814">
          <cell r="J10814">
            <v>26103</v>
          </cell>
          <cell r="K10814" t="str">
            <v>Joseph Jenks Middle School</v>
          </cell>
          <cell r="L10814">
            <v>26</v>
          </cell>
        </row>
        <row r="10815">
          <cell r="J10815">
            <v>38106</v>
          </cell>
          <cell r="K10815" t="str">
            <v>West Warwick Senior High School</v>
          </cell>
          <cell r="L10815">
            <v>38</v>
          </cell>
        </row>
        <row r="10816">
          <cell r="J10816">
            <v>98103</v>
          </cell>
          <cell r="K10816" t="str">
            <v>Chariho Regional Middle School</v>
          </cell>
          <cell r="L10816">
            <v>98</v>
          </cell>
        </row>
        <row r="10817">
          <cell r="J10817">
            <v>8107</v>
          </cell>
          <cell r="K10817" t="str">
            <v>B.F. Norton Elementary School</v>
          </cell>
          <cell r="L10817">
            <v>8</v>
          </cell>
        </row>
        <row r="10818">
          <cell r="J10818">
            <v>23112</v>
          </cell>
          <cell r="K10818" t="str">
            <v>Davisville Middle School</v>
          </cell>
          <cell r="L10818">
            <v>23</v>
          </cell>
        </row>
        <row r="10819">
          <cell r="J10819">
            <v>7123</v>
          </cell>
          <cell r="K10819" t="str">
            <v>Park View Middle School</v>
          </cell>
          <cell r="L10819">
            <v>7</v>
          </cell>
        </row>
        <row r="10820">
          <cell r="J10820">
            <v>8116</v>
          </cell>
          <cell r="K10820" t="str">
            <v>North Cumberland Middle School</v>
          </cell>
          <cell r="L10820">
            <v>8</v>
          </cell>
        </row>
        <row r="10821">
          <cell r="J10821">
            <v>32107</v>
          </cell>
          <cell r="K10821" t="str">
            <v>Peace Dale Elementary School</v>
          </cell>
          <cell r="L10821">
            <v>32</v>
          </cell>
        </row>
        <row r="10822">
          <cell r="J10822">
            <v>28165</v>
          </cell>
          <cell r="K10822" t="str">
            <v>Pleasant View School</v>
          </cell>
          <cell r="L10822">
            <v>28</v>
          </cell>
        </row>
        <row r="10823">
          <cell r="J10823">
            <v>6119</v>
          </cell>
          <cell r="K10823" t="str">
            <v>Coventry High School</v>
          </cell>
          <cell r="L10823">
            <v>6</v>
          </cell>
        </row>
        <row r="10824">
          <cell r="J10824">
            <v>27111</v>
          </cell>
          <cell r="K10824" t="str">
            <v>Melville Elementary School</v>
          </cell>
          <cell r="L10824">
            <v>27</v>
          </cell>
        </row>
        <row r="10825">
          <cell r="J10825">
            <v>26120</v>
          </cell>
          <cell r="K10825" t="str">
            <v>Elizabeth Baldwin School</v>
          </cell>
          <cell r="L10825">
            <v>26</v>
          </cell>
        </row>
        <row r="10826">
          <cell r="J10826">
            <v>26125</v>
          </cell>
          <cell r="K10826" t="str">
            <v>Francis J. Varieur School</v>
          </cell>
          <cell r="L10826">
            <v>26</v>
          </cell>
        </row>
        <row r="10827">
          <cell r="J10827">
            <v>33108</v>
          </cell>
          <cell r="K10827" t="str">
            <v>Tiverton High School</v>
          </cell>
          <cell r="L10827">
            <v>33</v>
          </cell>
        </row>
        <row r="10828">
          <cell r="J10828">
            <v>33108</v>
          </cell>
          <cell r="K10828" t="str">
            <v>Tiverton High School</v>
          </cell>
          <cell r="L10828">
            <v>33</v>
          </cell>
        </row>
        <row r="10829">
          <cell r="J10829">
            <v>32110</v>
          </cell>
          <cell r="K10829" t="str">
            <v>Curtis Corner Middle School</v>
          </cell>
          <cell r="L10829">
            <v>32</v>
          </cell>
        </row>
        <row r="10830">
          <cell r="J10830">
            <v>28147</v>
          </cell>
          <cell r="K10830" t="str">
            <v>Roger Williams Middle School</v>
          </cell>
          <cell r="L10830">
            <v>28</v>
          </cell>
        </row>
        <row r="10831">
          <cell r="J10831">
            <v>10124</v>
          </cell>
          <cell r="K10831" t="str">
            <v>Orlo Avenue School</v>
          </cell>
          <cell r="L10831">
            <v>10</v>
          </cell>
        </row>
        <row r="10832">
          <cell r="J10832">
            <v>10124</v>
          </cell>
          <cell r="K10832" t="str">
            <v>Orlo Avenue School</v>
          </cell>
          <cell r="L10832">
            <v>10</v>
          </cell>
        </row>
        <row r="10833">
          <cell r="J10833">
            <v>10124</v>
          </cell>
          <cell r="K10833" t="str">
            <v>Orlo Avenue School</v>
          </cell>
          <cell r="L10833">
            <v>10</v>
          </cell>
        </row>
        <row r="10834">
          <cell r="J10834">
            <v>26111</v>
          </cell>
          <cell r="K10834" t="str">
            <v>Nathanael Greene School</v>
          </cell>
          <cell r="L10834">
            <v>26</v>
          </cell>
        </row>
        <row r="10835">
          <cell r="J10835">
            <v>10113</v>
          </cell>
          <cell r="K10835" t="str">
            <v>Kent Heights School</v>
          </cell>
          <cell r="L10835">
            <v>10</v>
          </cell>
        </row>
        <row r="10836">
          <cell r="J10836">
            <v>10116</v>
          </cell>
          <cell r="K10836" t="str">
            <v>Agnes B. Hennessey School</v>
          </cell>
          <cell r="L10836">
            <v>10</v>
          </cell>
        </row>
        <row r="10837">
          <cell r="J10837">
            <v>9106</v>
          </cell>
          <cell r="K10837" t="str">
            <v>East Greenwich High School</v>
          </cell>
          <cell r="L10837">
            <v>9</v>
          </cell>
        </row>
        <row r="10838">
          <cell r="J10838">
            <v>96107</v>
          </cell>
          <cell r="K10838" t="str">
            <v>Mt. Hope High School</v>
          </cell>
          <cell r="L10838">
            <v>96</v>
          </cell>
        </row>
        <row r="10839">
          <cell r="J10839">
            <v>96107</v>
          </cell>
          <cell r="K10839" t="str">
            <v>Mt. Hope High School</v>
          </cell>
          <cell r="L10839">
            <v>96</v>
          </cell>
        </row>
        <row r="10840">
          <cell r="J10840">
            <v>17110</v>
          </cell>
          <cell r="K10840" t="str">
            <v>Lincoln Senior High School</v>
          </cell>
          <cell r="L10840">
            <v>17</v>
          </cell>
        </row>
        <row r="10841">
          <cell r="J10841">
            <v>17110</v>
          </cell>
          <cell r="K10841" t="str">
            <v>Lincoln Senior High School</v>
          </cell>
          <cell r="L10841">
            <v>17</v>
          </cell>
        </row>
        <row r="10842">
          <cell r="J10842">
            <v>23108</v>
          </cell>
          <cell r="K10842" t="str">
            <v>North Kingstown Senior High School</v>
          </cell>
          <cell r="L10842">
            <v>23</v>
          </cell>
        </row>
        <row r="10843">
          <cell r="J10843">
            <v>23108</v>
          </cell>
          <cell r="K10843" t="str">
            <v>North Kingstown Senior High School</v>
          </cell>
          <cell r="L10843">
            <v>23</v>
          </cell>
        </row>
        <row r="10844">
          <cell r="J10844">
            <v>24105</v>
          </cell>
          <cell r="K10844" t="str">
            <v>North Providence High School</v>
          </cell>
          <cell r="L10844">
            <v>24</v>
          </cell>
        </row>
        <row r="10845">
          <cell r="J10845">
            <v>35134</v>
          </cell>
          <cell r="K10845" t="str">
            <v>Pilgrim High School</v>
          </cell>
          <cell r="L10845">
            <v>35</v>
          </cell>
        </row>
        <row r="10846">
          <cell r="J10846">
            <v>35134</v>
          </cell>
          <cell r="K10846" t="str">
            <v>Pilgrim High School</v>
          </cell>
          <cell r="L10846">
            <v>35</v>
          </cell>
        </row>
        <row r="10847">
          <cell r="J10847">
            <v>9106</v>
          </cell>
          <cell r="K10847" t="str">
            <v>East Greenwich High School</v>
          </cell>
          <cell r="L10847">
            <v>9</v>
          </cell>
        </row>
        <row r="10848">
          <cell r="J10848">
            <v>30104</v>
          </cell>
          <cell r="K10848" t="str">
            <v>Scituate High School</v>
          </cell>
          <cell r="L10848">
            <v>30</v>
          </cell>
        </row>
        <row r="10849">
          <cell r="J10849">
            <v>9103</v>
          </cell>
          <cell r="K10849" t="str">
            <v>Archie R. Cole Middle School</v>
          </cell>
          <cell r="L10849">
            <v>9</v>
          </cell>
        </row>
        <row r="10850">
          <cell r="J10850">
            <v>39131</v>
          </cell>
          <cell r="K10850" t="str">
            <v>Woonsocket Middle School at Hamlet</v>
          </cell>
          <cell r="L10850">
            <v>39</v>
          </cell>
        </row>
        <row r="10851">
          <cell r="J10851">
            <v>1106</v>
          </cell>
          <cell r="K10851" t="str">
            <v>Barrington High School</v>
          </cell>
          <cell r="L10851">
            <v>1</v>
          </cell>
        </row>
        <row r="10852">
          <cell r="J10852">
            <v>6119</v>
          </cell>
          <cell r="K10852" t="str">
            <v>Coventry High School</v>
          </cell>
          <cell r="L10852">
            <v>6</v>
          </cell>
        </row>
        <row r="10853">
          <cell r="J10853">
            <v>26118</v>
          </cell>
          <cell r="K10853" t="str">
            <v>Charles E. Shea High School</v>
          </cell>
          <cell r="L10853">
            <v>26</v>
          </cell>
        </row>
        <row r="10854">
          <cell r="J10854">
            <v>26118</v>
          </cell>
          <cell r="K10854" t="str">
            <v>Charles E. Shea High School</v>
          </cell>
          <cell r="L10854">
            <v>26</v>
          </cell>
        </row>
        <row r="10855">
          <cell r="J10855">
            <v>7129</v>
          </cell>
          <cell r="K10855" t="str">
            <v xml:space="preserve">Western Hills Middle School                       </v>
          </cell>
          <cell r="L10855">
            <v>7</v>
          </cell>
        </row>
        <row r="10856">
          <cell r="J10856">
            <v>28147</v>
          </cell>
          <cell r="K10856" t="str">
            <v>Roger Williams Middle School</v>
          </cell>
          <cell r="L10856">
            <v>28</v>
          </cell>
        </row>
        <row r="10857">
          <cell r="J10857">
            <v>35134</v>
          </cell>
          <cell r="K10857" t="str">
            <v>Pilgrim High School</v>
          </cell>
          <cell r="L10857">
            <v>35</v>
          </cell>
        </row>
        <row r="10858">
          <cell r="J10858">
            <v>17110</v>
          </cell>
          <cell r="K10858" t="str">
            <v>Lincoln Senior High School</v>
          </cell>
          <cell r="L10858">
            <v>17</v>
          </cell>
        </row>
        <row r="10859">
          <cell r="J10859">
            <v>1108</v>
          </cell>
          <cell r="K10859" t="str">
            <v>Barrington Middle School</v>
          </cell>
          <cell r="L10859">
            <v>1</v>
          </cell>
        </row>
        <row r="10860">
          <cell r="J10860">
            <v>10112</v>
          </cell>
          <cell r="K10860" t="str">
            <v>East Providence High School</v>
          </cell>
          <cell r="L10860">
            <v>10</v>
          </cell>
        </row>
        <row r="10861">
          <cell r="J10861">
            <v>39123</v>
          </cell>
          <cell r="K10861" t="str">
            <v>Woonsocket High School</v>
          </cell>
          <cell r="L10861">
            <v>39</v>
          </cell>
        </row>
        <row r="10862">
          <cell r="J10862">
            <v>6119</v>
          </cell>
          <cell r="K10862" t="str">
            <v>Coventry High School</v>
          </cell>
          <cell r="L10862">
            <v>6</v>
          </cell>
        </row>
        <row r="10863">
          <cell r="J10863">
            <v>39132</v>
          </cell>
          <cell r="K10863" t="str">
            <v>Woonsocket Middle School at Villa Nova</v>
          </cell>
          <cell r="L10863">
            <v>39</v>
          </cell>
        </row>
        <row r="10864">
          <cell r="J10864">
            <v>39132</v>
          </cell>
          <cell r="K10864" t="str">
            <v>Woonsocket Middle School at Villa Nova</v>
          </cell>
          <cell r="L10864">
            <v>39</v>
          </cell>
        </row>
        <row r="10865">
          <cell r="J10865">
            <v>35142</v>
          </cell>
          <cell r="K10865" t="str">
            <v>Warwick Veterans Middle School</v>
          </cell>
          <cell r="L10865">
            <v>35</v>
          </cell>
        </row>
        <row r="10866">
          <cell r="J10866">
            <v>96107</v>
          </cell>
          <cell r="K10866" t="str">
            <v>Mt. Hope High School</v>
          </cell>
          <cell r="L10866">
            <v>96</v>
          </cell>
        </row>
        <row r="10867">
          <cell r="J10867">
            <v>96107</v>
          </cell>
          <cell r="K10867" t="str">
            <v>Mt. Hope High School</v>
          </cell>
          <cell r="L10867">
            <v>96</v>
          </cell>
        </row>
        <row r="10868">
          <cell r="J10868">
            <v>35139</v>
          </cell>
          <cell r="K10868" t="str">
            <v>Winman Middle School</v>
          </cell>
          <cell r="L10868">
            <v>35</v>
          </cell>
        </row>
        <row r="10869">
          <cell r="J10869">
            <v>10112</v>
          </cell>
          <cell r="K10869" t="str">
            <v>East Providence High School</v>
          </cell>
          <cell r="L10869">
            <v>10</v>
          </cell>
        </row>
        <row r="10870">
          <cell r="J10870">
            <v>7137</v>
          </cell>
          <cell r="K10870" t="str">
            <v>Hope Highlands Middle School</v>
          </cell>
          <cell r="L10870">
            <v>7</v>
          </cell>
        </row>
        <row r="10871">
          <cell r="J10871">
            <v>9106</v>
          </cell>
          <cell r="K10871" t="str">
            <v>East Greenwich High School</v>
          </cell>
          <cell r="L10871">
            <v>9</v>
          </cell>
        </row>
        <row r="10872">
          <cell r="J10872">
            <v>9106</v>
          </cell>
          <cell r="K10872" t="str">
            <v>East Greenwich High School</v>
          </cell>
          <cell r="L10872">
            <v>9</v>
          </cell>
        </row>
        <row r="10873">
          <cell r="J10873">
            <v>33108</v>
          </cell>
          <cell r="K10873" t="str">
            <v>Tiverton High School</v>
          </cell>
          <cell r="L10873">
            <v>33</v>
          </cell>
        </row>
        <row r="10874">
          <cell r="J10874">
            <v>96107</v>
          </cell>
          <cell r="K10874" t="str">
            <v>Mt. Hope High School</v>
          </cell>
          <cell r="L10874">
            <v>96</v>
          </cell>
        </row>
        <row r="10875">
          <cell r="J10875">
            <v>17110</v>
          </cell>
          <cell r="K10875" t="str">
            <v>Lincoln Senior High School</v>
          </cell>
          <cell r="L10875">
            <v>17</v>
          </cell>
        </row>
        <row r="10876">
          <cell r="J10876">
            <v>17110</v>
          </cell>
          <cell r="K10876" t="str">
            <v>Lincoln Senior High School</v>
          </cell>
          <cell r="L10876">
            <v>17</v>
          </cell>
        </row>
        <row r="10877">
          <cell r="J10877">
            <v>17110</v>
          </cell>
          <cell r="K10877" t="str">
            <v>Lincoln Senior High School</v>
          </cell>
          <cell r="L10877">
            <v>17</v>
          </cell>
        </row>
        <row r="10878">
          <cell r="J10878">
            <v>28189</v>
          </cell>
          <cell r="K10878" t="str">
            <v>William B. Cooley, Sr. High School and the Provide</v>
          </cell>
          <cell r="L10878">
            <v>28</v>
          </cell>
        </row>
        <row r="10879">
          <cell r="J10879">
            <v>28147</v>
          </cell>
          <cell r="K10879" t="str">
            <v>Roger Williams Middle School</v>
          </cell>
          <cell r="L10879">
            <v>28</v>
          </cell>
        </row>
        <row r="10880">
          <cell r="J10880">
            <v>4602</v>
          </cell>
          <cell r="K10880" t="str">
            <v>Segue Institute for Learning</v>
          </cell>
          <cell r="L10880">
            <v>46</v>
          </cell>
        </row>
        <row r="10881">
          <cell r="J10881">
            <v>21111</v>
          </cell>
          <cell r="K10881" t="str">
            <v>Rogers High School</v>
          </cell>
          <cell r="L10881">
            <v>21</v>
          </cell>
        </row>
        <row r="10882">
          <cell r="J10882">
            <v>7129</v>
          </cell>
          <cell r="K10882" t="str">
            <v xml:space="preserve">Western Hills Middle School                       </v>
          </cell>
          <cell r="L10882">
            <v>7</v>
          </cell>
        </row>
        <row r="10883">
          <cell r="J10883">
            <v>35142</v>
          </cell>
          <cell r="K10883" t="str">
            <v>Warwick Veterans Middle School</v>
          </cell>
          <cell r="L10883">
            <v>35</v>
          </cell>
        </row>
        <row r="10884">
          <cell r="J10884">
            <v>27106</v>
          </cell>
          <cell r="K10884" t="str">
            <v>Portsmouth High School</v>
          </cell>
          <cell r="L10884">
            <v>27</v>
          </cell>
        </row>
        <row r="10885">
          <cell r="J10885">
            <v>28703</v>
          </cell>
          <cell r="K10885" t="str">
            <v>Metropolitan Regional Career and Technical Center</v>
          </cell>
          <cell r="L10885">
            <v>60</v>
          </cell>
        </row>
        <row r="10886">
          <cell r="J10886">
            <v>7116</v>
          </cell>
          <cell r="K10886" t="str">
            <v>William R. Dutemple School</v>
          </cell>
          <cell r="L10886">
            <v>7</v>
          </cell>
        </row>
        <row r="10887">
          <cell r="J10887">
            <v>7129</v>
          </cell>
          <cell r="K10887" t="str">
            <v xml:space="preserve">Western Hills Middle School                       </v>
          </cell>
          <cell r="L10887">
            <v>7</v>
          </cell>
        </row>
        <row r="10888">
          <cell r="J10888">
            <v>96113</v>
          </cell>
          <cell r="K10888" t="str">
            <v>Hugh Cole School</v>
          </cell>
          <cell r="L10888">
            <v>96</v>
          </cell>
        </row>
        <row r="10889">
          <cell r="J10889">
            <v>28144</v>
          </cell>
          <cell r="K10889" t="str">
            <v>Gilbert Stuart Middle School</v>
          </cell>
          <cell r="L10889">
            <v>28</v>
          </cell>
        </row>
        <row r="10890">
          <cell r="J10890">
            <v>23105</v>
          </cell>
          <cell r="K10890" t="str">
            <v>Wickford Middle School</v>
          </cell>
          <cell r="L10890">
            <v>23</v>
          </cell>
        </row>
        <row r="10891">
          <cell r="J10891">
            <v>4117</v>
          </cell>
          <cell r="K10891" t="str">
            <v>Margaret I. Robertson School</v>
          </cell>
          <cell r="L10891">
            <v>4</v>
          </cell>
        </row>
        <row r="10892">
          <cell r="J10892">
            <v>28153</v>
          </cell>
          <cell r="K10892" t="str">
            <v>William D'Abate Elementary School</v>
          </cell>
          <cell r="L10892">
            <v>28</v>
          </cell>
        </row>
        <row r="10893">
          <cell r="J10893">
            <v>8602</v>
          </cell>
          <cell r="K10893" t="str">
            <v>Blackstone Valley Prep Middle School</v>
          </cell>
          <cell r="L10893">
            <v>47</v>
          </cell>
        </row>
        <row r="10894">
          <cell r="J10894">
            <v>27106</v>
          </cell>
          <cell r="K10894" t="str">
            <v>Portsmouth High School</v>
          </cell>
          <cell r="L10894">
            <v>27</v>
          </cell>
        </row>
        <row r="10895">
          <cell r="J10895">
            <v>23109</v>
          </cell>
          <cell r="K10895" t="str">
            <v>Fishing Cove Elementary School</v>
          </cell>
          <cell r="L10895">
            <v>23</v>
          </cell>
        </row>
        <row r="10896">
          <cell r="J10896">
            <v>23111</v>
          </cell>
          <cell r="K10896" t="str">
            <v>Hamilton Elementary School</v>
          </cell>
          <cell r="L10896">
            <v>23</v>
          </cell>
        </row>
        <row r="10897">
          <cell r="J10897">
            <v>7120</v>
          </cell>
          <cell r="K10897" t="str">
            <v>Stadium School</v>
          </cell>
          <cell r="L10897">
            <v>7</v>
          </cell>
        </row>
        <row r="10898">
          <cell r="J10898">
            <v>7122</v>
          </cell>
          <cell r="K10898" t="str">
            <v xml:space="preserve">Garden City School                                </v>
          </cell>
          <cell r="L10898">
            <v>7</v>
          </cell>
        </row>
        <row r="10899">
          <cell r="J10899">
            <v>33108</v>
          </cell>
          <cell r="K10899" t="str">
            <v>Tiverton High School</v>
          </cell>
          <cell r="L10899">
            <v>33</v>
          </cell>
        </row>
        <row r="10900">
          <cell r="J10900">
            <v>19111</v>
          </cell>
          <cell r="K10900" t="str">
            <v>Middletown High School</v>
          </cell>
          <cell r="L10900">
            <v>19</v>
          </cell>
        </row>
        <row r="10901">
          <cell r="J10901">
            <v>19111</v>
          </cell>
          <cell r="K10901" t="str">
            <v>Middletown High School</v>
          </cell>
          <cell r="L10901">
            <v>19</v>
          </cell>
        </row>
        <row r="10902">
          <cell r="J10902">
            <v>21107</v>
          </cell>
          <cell r="K10902" t="str">
            <v>Claiborne Pell Elementary School</v>
          </cell>
          <cell r="L10902">
            <v>21</v>
          </cell>
        </row>
        <row r="10903">
          <cell r="J10903">
            <v>19111</v>
          </cell>
          <cell r="K10903" t="str">
            <v>Middletown High School</v>
          </cell>
          <cell r="L10903">
            <v>19</v>
          </cell>
        </row>
        <row r="10904">
          <cell r="J10904">
            <v>8115</v>
          </cell>
          <cell r="K10904" t="str">
            <v>Joseph L. McCourt Middle School</v>
          </cell>
          <cell r="L10904">
            <v>8</v>
          </cell>
        </row>
        <row r="10905">
          <cell r="J10905">
            <v>35142</v>
          </cell>
          <cell r="K10905" t="str">
            <v>Warwick Veterans Middle School</v>
          </cell>
          <cell r="L10905">
            <v>35</v>
          </cell>
        </row>
        <row r="10906">
          <cell r="J10906">
            <v>1109</v>
          </cell>
          <cell r="K10906" t="str">
            <v>Sowams Elementary School</v>
          </cell>
          <cell r="L10906">
            <v>1</v>
          </cell>
        </row>
        <row r="10907">
          <cell r="J10907">
            <v>10113</v>
          </cell>
          <cell r="K10907" t="str">
            <v>Kent Heights School</v>
          </cell>
          <cell r="L10907">
            <v>10</v>
          </cell>
        </row>
        <row r="10908">
          <cell r="J10908">
            <v>10113</v>
          </cell>
          <cell r="K10908" t="str">
            <v>Kent Heights School</v>
          </cell>
          <cell r="L10908">
            <v>10</v>
          </cell>
        </row>
        <row r="10909">
          <cell r="J10909">
            <v>38104</v>
          </cell>
          <cell r="K10909" t="str">
            <v>John F. Horgan Elementary School</v>
          </cell>
          <cell r="L10909">
            <v>38</v>
          </cell>
        </row>
        <row r="10910">
          <cell r="J10910">
            <v>27104</v>
          </cell>
          <cell r="K10910" t="str">
            <v>Howard Hathaway School</v>
          </cell>
          <cell r="L10910">
            <v>27</v>
          </cell>
        </row>
        <row r="10911">
          <cell r="J10911">
            <v>23108</v>
          </cell>
          <cell r="K10911" t="str">
            <v>North Kingstown Senior High School</v>
          </cell>
          <cell r="L10911">
            <v>23</v>
          </cell>
        </row>
        <row r="10912">
          <cell r="J10912">
            <v>32114</v>
          </cell>
          <cell r="K10912" t="str">
            <v>Broad Rock Middle School</v>
          </cell>
          <cell r="L10912">
            <v>32</v>
          </cell>
        </row>
        <row r="10913">
          <cell r="J10913">
            <v>16111</v>
          </cell>
          <cell r="K10913" t="str">
            <v>Nicholas A. Ferri Middle School</v>
          </cell>
          <cell r="L10913">
            <v>16</v>
          </cell>
        </row>
        <row r="10914">
          <cell r="J10914">
            <v>32108</v>
          </cell>
          <cell r="K10914" t="str">
            <v>South Kingstown High School</v>
          </cell>
          <cell r="L10914">
            <v>32</v>
          </cell>
        </row>
        <row r="10915">
          <cell r="J10915">
            <v>97101</v>
          </cell>
          <cell r="K10915" t="str">
            <v>Wawaloam School</v>
          </cell>
          <cell r="L10915">
            <v>97</v>
          </cell>
        </row>
        <row r="10916">
          <cell r="J10916">
            <v>97105</v>
          </cell>
          <cell r="K10916" t="str">
            <v>Exeter-West Greenwich Regional  Junior High</v>
          </cell>
          <cell r="L10916">
            <v>97</v>
          </cell>
        </row>
        <row r="10917">
          <cell r="J10917">
            <v>97106</v>
          </cell>
          <cell r="K10917" t="str">
            <v>Exeter-West Greenwich Regional High School</v>
          </cell>
          <cell r="L10917">
            <v>97</v>
          </cell>
        </row>
        <row r="10918">
          <cell r="J10918">
            <v>33108</v>
          </cell>
          <cell r="K10918" t="str">
            <v>Tiverton High School</v>
          </cell>
          <cell r="L10918">
            <v>33</v>
          </cell>
        </row>
        <row r="10919">
          <cell r="J10919">
            <v>38106</v>
          </cell>
          <cell r="K10919" t="str">
            <v>West Warwick Senior High School</v>
          </cell>
          <cell r="L10919">
            <v>38</v>
          </cell>
        </row>
        <row r="10920">
          <cell r="J10920">
            <v>26116</v>
          </cell>
          <cell r="K10920" t="str">
            <v xml:space="preserve">Curvin-McCabe School                              </v>
          </cell>
          <cell r="L10920">
            <v>26</v>
          </cell>
        </row>
        <row r="10921">
          <cell r="J10921">
            <v>26116</v>
          </cell>
          <cell r="K10921" t="str">
            <v xml:space="preserve">Curvin-McCabe School                              </v>
          </cell>
          <cell r="L10921">
            <v>26</v>
          </cell>
        </row>
        <row r="10922">
          <cell r="J10922">
            <v>8115</v>
          </cell>
          <cell r="K10922" t="str">
            <v>Joseph L. McCourt Middle School</v>
          </cell>
          <cell r="L10922">
            <v>8</v>
          </cell>
        </row>
        <row r="10923">
          <cell r="J10923">
            <v>32601</v>
          </cell>
          <cell r="K10923" t="str">
            <v>Kingston Hill Academy</v>
          </cell>
          <cell r="L10923">
            <v>52</v>
          </cell>
        </row>
        <row r="10924">
          <cell r="J10924">
            <v>31104</v>
          </cell>
          <cell r="K10924" t="str">
            <v>Old County Road School</v>
          </cell>
          <cell r="L10924">
            <v>31</v>
          </cell>
        </row>
        <row r="10925">
          <cell r="J10925">
            <v>31104</v>
          </cell>
          <cell r="K10925" t="str">
            <v>Old County Road School</v>
          </cell>
          <cell r="L10925">
            <v>31</v>
          </cell>
        </row>
        <row r="10926">
          <cell r="J10926">
            <v>31104</v>
          </cell>
          <cell r="K10926" t="str">
            <v>Old County Road School</v>
          </cell>
          <cell r="L10926">
            <v>31</v>
          </cell>
        </row>
        <row r="10927">
          <cell r="J10927">
            <v>31104</v>
          </cell>
          <cell r="K10927" t="str">
            <v>Old County Road School</v>
          </cell>
          <cell r="L10927">
            <v>31</v>
          </cell>
        </row>
        <row r="10928">
          <cell r="J10928">
            <v>7113</v>
          </cell>
          <cell r="K10928" t="str">
            <v>Cranston High School East</v>
          </cell>
          <cell r="L10928">
            <v>7</v>
          </cell>
        </row>
        <row r="10929">
          <cell r="J10929">
            <v>7113</v>
          </cell>
          <cell r="K10929" t="str">
            <v>Cranston High School East</v>
          </cell>
          <cell r="L10929">
            <v>7</v>
          </cell>
        </row>
        <row r="10930">
          <cell r="J10930">
            <v>7115</v>
          </cell>
          <cell r="K10930" t="str">
            <v>Hugh B. Bain Middle School</v>
          </cell>
          <cell r="L10930">
            <v>7</v>
          </cell>
        </row>
        <row r="10931">
          <cell r="J10931">
            <v>7115</v>
          </cell>
          <cell r="K10931" t="str">
            <v>Hugh B. Bain Middle School</v>
          </cell>
          <cell r="L10931">
            <v>7</v>
          </cell>
        </row>
        <row r="10932">
          <cell r="J10932">
            <v>7115</v>
          </cell>
          <cell r="K10932" t="str">
            <v>Hugh B. Bain Middle School</v>
          </cell>
          <cell r="L10932">
            <v>7</v>
          </cell>
        </row>
        <row r="10933">
          <cell r="J10933">
            <v>7115</v>
          </cell>
          <cell r="K10933" t="str">
            <v>Hugh B. Bain Middle School</v>
          </cell>
          <cell r="L10933">
            <v>7</v>
          </cell>
        </row>
        <row r="10934">
          <cell r="J10934">
            <v>32107</v>
          </cell>
          <cell r="K10934" t="str">
            <v>Peace Dale Elementary School</v>
          </cell>
          <cell r="L10934">
            <v>32</v>
          </cell>
        </row>
        <row r="10935">
          <cell r="J10935">
            <v>28187</v>
          </cell>
          <cell r="K10935" t="str">
            <v>E-Cubed Academy</v>
          </cell>
          <cell r="L10935">
            <v>28</v>
          </cell>
        </row>
        <row r="10936">
          <cell r="J10936">
            <v>39120</v>
          </cell>
          <cell r="K10936" t="str">
            <v>Leo A. Savoie School</v>
          </cell>
          <cell r="L10936">
            <v>39</v>
          </cell>
        </row>
        <row r="10937">
          <cell r="J10937">
            <v>27112</v>
          </cell>
          <cell r="K10937" t="str">
            <v>Portsmouth Middle School</v>
          </cell>
          <cell r="L10937">
            <v>27</v>
          </cell>
        </row>
        <row r="10938">
          <cell r="J10938">
            <v>28144</v>
          </cell>
          <cell r="K10938" t="str">
            <v>Gilbert Stuart Middle School</v>
          </cell>
          <cell r="L10938">
            <v>28</v>
          </cell>
        </row>
        <row r="10939">
          <cell r="J10939">
            <v>28703</v>
          </cell>
          <cell r="K10939" t="str">
            <v>Metropolitan Regional Career and Technical Center</v>
          </cell>
          <cell r="L10939">
            <v>60</v>
          </cell>
        </row>
        <row r="10940">
          <cell r="J10940">
            <v>4601</v>
          </cell>
          <cell r="K10940" t="str">
            <v>The Learning Community Charter School</v>
          </cell>
          <cell r="L10940">
            <v>59</v>
          </cell>
        </row>
        <row r="10941">
          <cell r="J10941">
            <v>23108</v>
          </cell>
          <cell r="K10941" t="str">
            <v>North Kingstown Senior High School</v>
          </cell>
          <cell r="L10941">
            <v>23</v>
          </cell>
        </row>
        <row r="10942">
          <cell r="J10942">
            <v>38107</v>
          </cell>
          <cell r="K10942" t="str">
            <v>John F. Deering Middle School</v>
          </cell>
          <cell r="L10942">
            <v>38</v>
          </cell>
        </row>
        <row r="10943">
          <cell r="J10943">
            <v>96113</v>
          </cell>
          <cell r="K10943" t="str">
            <v>Hugh Cole School</v>
          </cell>
          <cell r="L10943">
            <v>96</v>
          </cell>
        </row>
        <row r="10944">
          <cell r="J10944">
            <v>24105</v>
          </cell>
          <cell r="K10944" t="str">
            <v>North Providence High School</v>
          </cell>
          <cell r="L10944">
            <v>24</v>
          </cell>
        </row>
        <row r="10945">
          <cell r="J10945">
            <v>38104</v>
          </cell>
          <cell r="K10945" t="str">
            <v>John F. Horgan Elementary School</v>
          </cell>
          <cell r="L10945">
            <v>38</v>
          </cell>
        </row>
        <row r="10946">
          <cell r="J10946">
            <v>21107</v>
          </cell>
          <cell r="K10946" t="str">
            <v>Claiborne Pell Elementary School</v>
          </cell>
          <cell r="L10946">
            <v>21</v>
          </cell>
        </row>
        <row r="10947">
          <cell r="J10947">
            <v>8107</v>
          </cell>
          <cell r="K10947" t="str">
            <v>B.F. Norton Elementary School</v>
          </cell>
          <cell r="L10947">
            <v>8</v>
          </cell>
        </row>
        <row r="10948">
          <cell r="J10948">
            <v>28164</v>
          </cell>
          <cell r="K10948" t="str">
            <v>Classical High School</v>
          </cell>
          <cell r="L10948">
            <v>28</v>
          </cell>
        </row>
        <row r="10949">
          <cell r="J10949">
            <v>9103</v>
          </cell>
          <cell r="K10949" t="str">
            <v>Archie R. Cole Middle School</v>
          </cell>
          <cell r="L10949">
            <v>9</v>
          </cell>
        </row>
        <row r="10950">
          <cell r="J10950">
            <v>28164</v>
          </cell>
          <cell r="K10950" t="str">
            <v>Classical High School</v>
          </cell>
          <cell r="L10950">
            <v>28</v>
          </cell>
        </row>
        <row r="10951">
          <cell r="J10951">
            <v>17701</v>
          </cell>
          <cell r="K10951" t="str">
            <v>Wm. M. Davies Jr. Career-Technical  High School</v>
          </cell>
          <cell r="L10951">
            <v>40</v>
          </cell>
        </row>
        <row r="10952">
          <cell r="J10952">
            <v>31107</v>
          </cell>
          <cell r="K10952" t="str">
            <v>Smithfield Senior High School</v>
          </cell>
          <cell r="L10952">
            <v>31</v>
          </cell>
        </row>
        <row r="10953">
          <cell r="J10953">
            <v>31107</v>
          </cell>
          <cell r="K10953" t="str">
            <v>Smithfield Senior High School</v>
          </cell>
          <cell r="L10953">
            <v>31</v>
          </cell>
        </row>
        <row r="10954">
          <cell r="J10954">
            <v>35141</v>
          </cell>
          <cell r="K10954" t="str">
            <v>West Bay Collaborative</v>
          </cell>
          <cell r="L10954">
            <v>76</v>
          </cell>
        </row>
        <row r="10955">
          <cell r="J10955">
            <v>96113</v>
          </cell>
          <cell r="K10955" t="str">
            <v>Hugh Cole School</v>
          </cell>
          <cell r="L10955">
            <v>96</v>
          </cell>
        </row>
        <row r="10956">
          <cell r="J10956">
            <v>26107</v>
          </cell>
          <cell r="K10956" t="str">
            <v>Lyman B. Goff Middle School</v>
          </cell>
          <cell r="L10956">
            <v>26</v>
          </cell>
        </row>
        <row r="10957">
          <cell r="J10957">
            <v>28139</v>
          </cell>
          <cell r="K10957" t="str">
            <v>Central High School</v>
          </cell>
          <cell r="L10957">
            <v>28</v>
          </cell>
        </row>
        <row r="10958">
          <cell r="J10958">
            <v>17110</v>
          </cell>
          <cell r="K10958" t="str">
            <v>Lincoln Senior High School</v>
          </cell>
          <cell r="L10958">
            <v>17</v>
          </cell>
        </row>
        <row r="10959">
          <cell r="J10959">
            <v>17110</v>
          </cell>
          <cell r="K10959" t="str">
            <v>Lincoln Senior High School</v>
          </cell>
          <cell r="L10959">
            <v>17</v>
          </cell>
        </row>
        <row r="10960">
          <cell r="J10960">
            <v>7190</v>
          </cell>
          <cell r="K10960" t="str">
            <v>Cranston Public Schools</v>
          </cell>
          <cell r="L10960">
            <v>7</v>
          </cell>
        </row>
        <row r="10961">
          <cell r="J10961">
            <v>7190</v>
          </cell>
          <cell r="K10961" t="str">
            <v>Cranston Public Schools</v>
          </cell>
          <cell r="L10961">
            <v>7</v>
          </cell>
        </row>
        <row r="10962">
          <cell r="J10962">
            <v>1108</v>
          </cell>
          <cell r="K10962" t="str">
            <v>Barrington Middle School</v>
          </cell>
          <cell r="L10962">
            <v>1</v>
          </cell>
        </row>
        <row r="10963">
          <cell r="J10963">
            <v>4117</v>
          </cell>
          <cell r="K10963" t="str">
            <v>Margaret I. Robertson School</v>
          </cell>
          <cell r="L10963">
            <v>4</v>
          </cell>
        </row>
        <row r="10964">
          <cell r="J10964">
            <v>39118</v>
          </cell>
          <cell r="K10964" t="str">
            <v>Bernon Heights School</v>
          </cell>
          <cell r="L10964">
            <v>39</v>
          </cell>
        </row>
        <row r="10965">
          <cell r="J10965">
            <v>31107</v>
          </cell>
          <cell r="K10965" t="str">
            <v>Smithfield Senior High School</v>
          </cell>
          <cell r="L10965">
            <v>31</v>
          </cell>
        </row>
        <row r="10966">
          <cell r="J10966">
            <v>28703</v>
          </cell>
          <cell r="K10966" t="str">
            <v>Metropolitan Regional Career and Technical Center</v>
          </cell>
          <cell r="L10966">
            <v>60</v>
          </cell>
        </row>
        <row r="10967">
          <cell r="J10967">
            <v>19111</v>
          </cell>
          <cell r="K10967" t="str">
            <v>Middletown High School</v>
          </cell>
          <cell r="L10967">
            <v>19</v>
          </cell>
        </row>
        <row r="10968">
          <cell r="J10968">
            <v>35138</v>
          </cell>
          <cell r="K10968" t="str">
            <v>Toll Gate High School</v>
          </cell>
          <cell r="L10968">
            <v>35</v>
          </cell>
        </row>
        <row r="10969">
          <cell r="J10969">
            <v>97101</v>
          </cell>
          <cell r="K10969" t="str">
            <v>Wawaloam School</v>
          </cell>
          <cell r="L10969">
            <v>97</v>
          </cell>
        </row>
        <row r="10970">
          <cell r="J10970">
            <v>36104</v>
          </cell>
          <cell r="K10970" t="str">
            <v>Westerly High School</v>
          </cell>
          <cell r="L10970">
            <v>36</v>
          </cell>
        </row>
        <row r="10971">
          <cell r="J10971">
            <v>20104</v>
          </cell>
          <cell r="K10971" t="str">
            <v>Narragansett High School</v>
          </cell>
          <cell r="L10971">
            <v>20</v>
          </cell>
        </row>
        <row r="10972">
          <cell r="J10972">
            <v>20104</v>
          </cell>
          <cell r="K10972" t="str">
            <v>Narragansett High School</v>
          </cell>
          <cell r="L10972">
            <v>20</v>
          </cell>
        </row>
        <row r="10973">
          <cell r="J10973">
            <v>20104</v>
          </cell>
          <cell r="K10973" t="str">
            <v>Narragansett High School</v>
          </cell>
          <cell r="L10973">
            <v>20</v>
          </cell>
        </row>
        <row r="10974">
          <cell r="J10974">
            <v>28147</v>
          </cell>
          <cell r="K10974" t="str">
            <v>Roger Williams Middle School</v>
          </cell>
          <cell r="L10974">
            <v>28</v>
          </cell>
        </row>
        <row r="10975">
          <cell r="J10975">
            <v>38111</v>
          </cell>
          <cell r="K10975" t="str">
            <v>Wakefield Hills Elementary School</v>
          </cell>
          <cell r="L10975">
            <v>38</v>
          </cell>
        </row>
        <row r="10976">
          <cell r="J10976">
            <v>16108</v>
          </cell>
          <cell r="K10976" t="str">
            <v>Sarah Dyer Barnes School</v>
          </cell>
          <cell r="L10976">
            <v>16</v>
          </cell>
        </row>
        <row r="10977">
          <cell r="J10977">
            <v>28147</v>
          </cell>
          <cell r="K10977" t="str">
            <v>Roger Williams Middle School</v>
          </cell>
          <cell r="L10977">
            <v>28</v>
          </cell>
        </row>
        <row r="10978">
          <cell r="J10978">
            <v>31107</v>
          </cell>
          <cell r="K10978" t="str">
            <v>Smithfield Senior High School</v>
          </cell>
          <cell r="L10978">
            <v>31</v>
          </cell>
        </row>
        <row r="10979">
          <cell r="J10979">
            <v>1106</v>
          </cell>
          <cell r="K10979" t="str">
            <v>Barrington High School</v>
          </cell>
          <cell r="L10979">
            <v>1</v>
          </cell>
        </row>
        <row r="10980">
          <cell r="J10980">
            <v>1190</v>
          </cell>
          <cell r="K10980" t="str">
            <v>Barrington Public Schools</v>
          </cell>
          <cell r="L10980">
            <v>1</v>
          </cell>
        </row>
        <row r="10981">
          <cell r="J10981">
            <v>98107</v>
          </cell>
          <cell r="K10981" t="str">
            <v>Hope Valley Elementary School</v>
          </cell>
          <cell r="L10981">
            <v>98</v>
          </cell>
        </row>
        <row r="10982">
          <cell r="J10982">
            <v>26118</v>
          </cell>
          <cell r="K10982" t="str">
            <v>Charles E. Shea High School</v>
          </cell>
          <cell r="L10982">
            <v>26</v>
          </cell>
        </row>
        <row r="10983">
          <cell r="J10983">
            <v>17117</v>
          </cell>
          <cell r="K10983" t="str">
            <v>Lincoln Middle School</v>
          </cell>
          <cell r="L10983">
            <v>17</v>
          </cell>
        </row>
        <row r="10984">
          <cell r="J10984">
            <v>98101</v>
          </cell>
          <cell r="K10984" t="str">
            <v xml:space="preserve">Chariho Regional High School                      </v>
          </cell>
          <cell r="L10984">
            <v>98</v>
          </cell>
        </row>
        <row r="10985">
          <cell r="J10985">
            <v>6119</v>
          </cell>
          <cell r="K10985" t="str">
            <v>Coventry High School</v>
          </cell>
          <cell r="L10985">
            <v>6</v>
          </cell>
        </row>
        <row r="10986">
          <cell r="J10986">
            <v>39132</v>
          </cell>
          <cell r="K10986" t="str">
            <v>Woonsocket Middle School at Villa Nova</v>
          </cell>
          <cell r="L10986">
            <v>39</v>
          </cell>
        </row>
        <row r="10987">
          <cell r="J10987">
            <v>28602</v>
          </cell>
          <cell r="K10987" t="str">
            <v>Paul Cuffee Charter School</v>
          </cell>
          <cell r="L10987">
            <v>51</v>
          </cell>
        </row>
        <row r="10988">
          <cell r="J10988">
            <v>9105</v>
          </cell>
          <cell r="K10988" t="str">
            <v>Frenchtown School</v>
          </cell>
          <cell r="L10988">
            <v>9</v>
          </cell>
        </row>
        <row r="10989">
          <cell r="J10989">
            <v>4101</v>
          </cell>
          <cell r="K10989" t="str">
            <v>Ella Risk School</v>
          </cell>
          <cell r="L10989">
            <v>4</v>
          </cell>
        </row>
        <row r="10990">
          <cell r="J10990">
            <v>8107</v>
          </cell>
          <cell r="K10990" t="str">
            <v>B.F. Norton Elementary School</v>
          </cell>
          <cell r="L10990">
            <v>8</v>
          </cell>
        </row>
        <row r="10991">
          <cell r="J10991">
            <v>38109</v>
          </cell>
          <cell r="K10991" t="str">
            <v>Greenbush Elementary School</v>
          </cell>
          <cell r="L10991">
            <v>38</v>
          </cell>
        </row>
        <row r="10992">
          <cell r="J10992">
            <v>7122</v>
          </cell>
          <cell r="K10992" t="str">
            <v xml:space="preserve">Garden City School                                </v>
          </cell>
          <cell r="L10992">
            <v>7</v>
          </cell>
        </row>
        <row r="10993">
          <cell r="J10993">
            <v>9108</v>
          </cell>
          <cell r="K10993" t="str">
            <v>George Hanaford School</v>
          </cell>
          <cell r="L10993">
            <v>9</v>
          </cell>
        </row>
        <row r="10994">
          <cell r="J10994">
            <v>36109</v>
          </cell>
          <cell r="K10994" t="str">
            <v>Dunn's Corners School</v>
          </cell>
          <cell r="L10994">
            <v>36</v>
          </cell>
        </row>
        <row r="10995">
          <cell r="J10995">
            <v>16103</v>
          </cell>
          <cell r="K10995" t="str">
            <v>Thornton School</v>
          </cell>
          <cell r="L10995">
            <v>16</v>
          </cell>
        </row>
        <row r="10996">
          <cell r="J10996">
            <v>23105</v>
          </cell>
          <cell r="K10996" t="str">
            <v>Wickford Middle School</v>
          </cell>
          <cell r="L10996">
            <v>23</v>
          </cell>
        </row>
        <row r="10997">
          <cell r="J10997">
            <v>28149</v>
          </cell>
          <cell r="K10997" t="str">
            <v>Hope High School</v>
          </cell>
          <cell r="L10997">
            <v>28</v>
          </cell>
        </row>
        <row r="10998">
          <cell r="J10998">
            <v>28165</v>
          </cell>
          <cell r="K10998" t="str">
            <v>Pleasant View School</v>
          </cell>
          <cell r="L10998">
            <v>28</v>
          </cell>
        </row>
        <row r="10999">
          <cell r="J10999">
            <v>26106</v>
          </cell>
          <cell r="K10999" t="str">
            <v>Samuel Slater Middle School</v>
          </cell>
          <cell r="L10999">
            <v>26</v>
          </cell>
        </row>
        <row r="11000">
          <cell r="J11000">
            <v>28147</v>
          </cell>
          <cell r="K11000" t="str">
            <v>Roger Williams Middle School</v>
          </cell>
          <cell r="L11000">
            <v>28</v>
          </cell>
        </row>
        <row r="11001">
          <cell r="J11001">
            <v>39131</v>
          </cell>
          <cell r="K11001" t="str">
            <v>Woonsocket Middle School at Hamlet</v>
          </cell>
          <cell r="L11001">
            <v>39</v>
          </cell>
        </row>
        <row r="11002">
          <cell r="J11002">
            <v>28193</v>
          </cell>
          <cell r="K11002" t="str">
            <v>Providence Career and Technical Academy</v>
          </cell>
          <cell r="L11002">
            <v>28</v>
          </cell>
        </row>
        <row r="11003">
          <cell r="J11003">
            <v>17701</v>
          </cell>
          <cell r="K11003" t="str">
            <v>Wm. M. Davies Jr. Career-Technical  High School</v>
          </cell>
          <cell r="L11003">
            <v>40</v>
          </cell>
        </row>
        <row r="11004">
          <cell r="J11004">
            <v>17701</v>
          </cell>
          <cell r="K11004" t="str">
            <v>Wm. M. Davies Jr. Career-Technical  High School</v>
          </cell>
          <cell r="L11004">
            <v>40</v>
          </cell>
        </row>
        <row r="11005">
          <cell r="J11005">
            <v>7126</v>
          </cell>
          <cell r="K11005" t="str">
            <v xml:space="preserve">Cranston High School West                         </v>
          </cell>
          <cell r="L11005">
            <v>7</v>
          </cell>
        </row>
        <row r="11006">
          <cell r="J11006">
            <v>26121</v>
          </cell>
          <cell r="K11006" t="str">
            <v>M. Virginia Cunningham School</v>
          </cell>
          <cell r="L11006">
            <v>26</v>
          </cell>
        </row>
        <row r="11007">
          <cell r="J11007">
            <v>25110</v>
          </cell>
          <cell r="K11007" t="str">
            <v>North Smithfield Elementary School</v>
          </cell>
          <cell r="L11007">
            <v>25</v>
          </cell>
        </row>
        <row r="11008">
          <cell r="J11008">
            <v>25110</v>
          </cell>
          <cell r="K11008" t="str">
            <v>North Smithfield Elementary School</v>
          </cell>
          <cell r="L11008">
            <v>25</v>
          </cell>
        </row>
        <row r="11009">
          <cell r="J11009">
            <v>25110</v>
          </cell>
          <cell r="K11009" t="str">
            <v>North Smithfield Elementary School</v>
          </cell>
          <cell r="L11009">
            <v>25</v>
          </cell>
        </row>
        <row r="11010">
          <cell r="J11010">
            <v>25109</v>
          </cell>
          <cell r="K11010" t="str">
            <v>North Smithfield Middle School</v>
          </cell>
          <cell r="L11010">
            <v>25</v>
          </cell>
        </row>
        <row r="11011">
          <cell r="J11011">
            <v>26601</v>
          </cell>
          <cell r="K11011" t="str">
            <v>International Charter School</v>
          </cell>
          <cell r="L11011">
            <v>53</v>
          </cell>
        </row>
        <row r="11012">
          <cell r="J11012">
            <v>26601</v>
          </cell>
          <cell r="K11012" t="str">
            <v>International Charter School</v>
          </cell>
          <cell r="L11012">
            <v>53</v>
          </cell>
        </row>
        <row r="11013">
          <cell r="J11013">
            <v>31108</v>
          </cell>
          <cell r="K11013" t="str">
            <v>Raymond C. LaPerche School</v>
          </cell>
          <cell r="L11013">
            <v>31</v>
          </cell>
        </row>
        <row r="11014">
          <cell r="J11014">
            <v>20102</v>
          </cell>
          <cell r="K11014" t="str">
            <v>Narragansett Elementary School</v>
          </cell>
          <cell r="L11014">
            <v>20</v>
          </cell>
        </row>
        <row r="11015">
          <cell r="J11015">
            <v>20102</v>
          </cell>
          <cell r="K11015" t="str">
            <v>Narragansett Elementary School</v>
          </cell>
          <cell r="L11015">
            <v>20</v>
          </cell>
        </row>
        <row r="11016">
          <cell r="J11016">
            <v>20102</v>
          </cell>
          <cell r="K11016" t="str">
            <v>Narragansett Elementary School</v>
          </cell>
          <cell r="L11016">
            <v>20</v>
          </cell>
        </row>
        <row r="11017">
          <cell r="J11017">
            <v>20102</v>
          </cell>
          <cell r="K11017" t="str">
            <v>Narragansett Elementary School</v>
          </cell>
          <cell r="L11017">
            <v>20</v>
          </cell>
        </row>
        <row r="11018">
          <cell r="J11018">
            <v>36106</v>
          </cell>
          <cell r="K11018" t="str">
            <v>State Street School</v>
          </cell>
          <cell r="L11018">
            <v>36</v>
          </cell>
        </row>
        <row r="11019">
          <cell r="J11019">
            <v>38106</v>
          </cell>
          <cell r="K11019" t="str">
            <v>West Warwick Senior High School</v>
          </cell>
          <cell r="L11019">
            <v>38</v>
          </cell>
        </row>
        <row r="11020">
          <cell r="J11020">
            <v>7123</v>
          </cell>
          <cell r="K11020" t="str">
            <v>Park View Middle School</v>
          </cell>
          <cell r="L11020">
            <v>7</v>
          </cell>
        </row>
        <row r="11021">
          <cell r="J11021">
            <v>7127</v>
          </cell>
          <cell r="K11021" t="str">
            <v xml:space="preserve">Stone Hill School                                 </v>
          </cell>
          <cell r="L11021">
            <v>7</v>
          </cell>
        </row>
        <row r="11022">
          <cell r="J11022">
            <v>28607</v>
          </cell>
          <cell r="K11022" t="str">
            <v>RI Nurses Institute Middle College Charter High Sc</v>
          </cell>
          <cell r="L11022">
            <v>63</v>
          </cell>
        </row>
        <row r="11023">
          <cell r="J11023">
            <v>20190</v>
          </cell>
          <cell r="K11023" t="str">
            <v>Narragansett Public Schools</v>
          </cell>
          <cell r="L11023">
            <v>20</v>
          </cell>
        </row>
        <row r="11024">
          <cell r="J11024">
            <v>98103</v>
          </cell>
          <cell r="K11024" t="str">
            <v>Chariho Regional Middle School</v>
          </cell>
          <cell r="L11024">
            <v>98</v>
          </cell>
        </row>
        <row r="11025">
          <cell r="J11025">
            <v>31109</v>
          </cell>
          <cell r="K11025" t="str">
            <v>Vincent J. Gallagher Middle School</v>
          </cell>
          <cell r="L11025">
            <v>31</v>
          </cell>
        </row>
        <row r="11026">
          <cell r="J11026">
            <v>23108</v>
          </cell>
          <cell r="K11026" t="str">
            <v>North Kingstown Senior High School</v>
          </cell>
          <cell r="L11026">
            <v>23</v>
          </cell>
        </row>
        <row r="11027">
          <cell r="J11027">
            <v>26115</v>
          </cell>
          <cell r="K11027" t="str">
            <v>Flora S. Curtis Memorial School</v>
          </cell>
          <cell r="L11027">
            <v>26</v>
          </cell>
        </row>
        <row r="11028">
          <cell r="J11028">
            <v>22101</v>
          </cell>
          <cell r="K11028" t="str">
            <v>Block Island School</v>
          </cell>
          <cell r="L11028">
            <v>22</v>
          </cell>
        </row>
        <row r="11029">
          <cell r="J11029">
            <v>22101</v>
          </cell>
          <cell r="K11029" t="str">
            <v>Block Island School</v>
          </cell>
          <cell r="L11029">
            <v>22</v>
          </cell>
        </row>
        <row r="11030">
          <cell r="J11030">
            <v>22101</v>
          </cell>
          <cell r="K11030" t="str">
            <v>Block Island School</v>
          </cell>
          <cell r="L11030">
            <v>22</v>
          </cell>
        </row>
        <row r="11031">
          <cell r="J11031">
            <v>24110</v>
          </cell>
          <cell r="K11031" t="str">
            <v>Greystone School</v>
          </cell>
          <cell r="L11031">
            <v>24</v>
          </cell>
        </row>
        <row r="11032">
          <cell r="J11032">
            <v>35141</v>
          </cell>
          <cell r="K11032" t="str">
            <v>West Bay Collaborative</v>
          </cell>
          <cell r="L11032">
            <v>76</v>
          </cell>
        </row>
        <row r="11033">
          <cell r="J11033">
            <v>17110</v>
          </cell>
          <cell r="K11033" t="str">
            <v>Lincoln Senior High School</v>
          </cell>
          <cell r="L11033">
            <v>17</v>
          </cell>
        </row>
        <row r="11034">
          <cell r="J11034">
            <v>17110</v>
          </cell>
          <cell r="K11034" t="str">
            <v>Lincoln Senior High School</v>
          </cell>
          <cell r="L11034">
            <v>17</v>
          </cell>
        </row>
        <row r="11035">
          <cell r="J11035">
            <v>6104</v>
          </cell>
          <cell r="K11035" t="str">
            <v>Alan Shawn Feinstein Middle School Of Coventry</v>
          </cell>
          <cell r="L11035">
            <v>6</v>
          </cell>
        </row>
        <row r="11036">
          <cell r="J11036">
            <v>7119</v>
          </cell>
          <cell r="K11036" t="str">
            <v>Gladstone Street School</v>
          </cell>
          <cell r="L11036">
            <v>7</v>
          </cell>
        </row>
        <row r="11037">
          <cell r="J11037">
            <v>7120</v>
          </cell>
          <cell r="K11037" t="str">
            <v>Stadium School</v>
          </cell>
          <cell r="L11037">
            <v>7</v>
          </cell>
        </row>
        <row r="11038">
          <cell r="J11038">
            <v>7120</v>
          </cell>
          <cell r="K11038" t="str">
            <v>Stadium School</v>
          </cell>
          <cell r="L11038">
            <v>7</v>
          </cell>
        </row>
        <row r="11039">
          <cell r="J11039">
            <v>28170</v>
          </cell>
          <cell r="K11039" t="str">
            <v>Times2 Academy</v>
          </cell>
          <cell r="L11039">
            <v>28</v>
          </cell>
        </row>
        <row r="11040">
          <cell r="J11040">
            <v>23601</v>
          </cell>
          <cell r="K11040" t="str">
            <v>The Compass School</v>
          </cell>
          <cell r="L11040">
            <v>55</v>
          </cell>
        </row>
        <row r="11041">
          <cell r="J11041">
            <v>3104</v>
          </cell>
          <cell r="K11041" t="str">
            <v>Burrillville Middle School</v>
          </cell>
          <cell r="L11041">
            <v>3</v>
          </cell>
        </row>
        <row r="11042">
          <cell r="J11042">
            <v>6104</v>
          </cell>
          <cell r="K11042" t="str">
            <v>Alan Shawn Feinstein Middle School Of Coventry</v>
          </cell>
          <cell r="L11042">
            <v>6</v>
          </cell>
        </row>
        <row r="11043">
          <cell r="J11043">
            <v>98104</v>
          </cell>
          <cell r="K11043" t="str">
            <v>Charlestown Elementary School</v>
          </cell>
          <cell r="L11043">
            <v>98</v>
          </cell>
        </row>
        <row r="11044">
          <cell r="J11044">
            <v>4115</v>
          </cell>
          <cell r="K11044" t="str">
            <v>Dr. Earl F. Calcutt Middle School</v>
          </cell>
          <cell r="L11044">
            <v>4</v>
          </cell>
        </row>
        <row r="11045">
          <cell r="J11045">
            <v>27106</v>
          </cell>
          <cell r="K11045" t="str">
            <v>Portsmouth High School</v>
          </cell>
          <cell r="L11045">
            <v>27</v>
          </cell>
        </row>
        <row r="11046">
          <cell r="J11046">
            <v>1106</v>
          </cell>
          <cell r="K11046" t="str">
            <v>Barrington High School</v>
          </cell>
          <cell r="L11046">
            <v>1</v>
          </cell>
        </row>
        <row r="11047">
          <cell r="J11047">
            <v>24105</v>
          </cell>
          <cell r="K11047" t="str">
            <v>North Providence High School</v>
          </cell>
          <cell r="L11047">
            <v>24</v>
          </cell>
        </row>
        <row r="11048">
          <cell r="J11048">
            <v>7113</v>
          </cell>
          <cell r="K11048" t="str">
            <v>Cranston High School East</v>
          </cell>
          <cell r="L11048">
            <v>7</v>
          </cell>
        </row>
        <row r="11049">
          <cell r="J11049">
            <v>7129</v>
          </cell>
          <cell r="K11049" t="str">
            <v xml:space="preserve">Western Hills Middle School                       </v>
          </cell>
          <cell r="L11049">
            <v>7</v>
          </cell>
        </row>
        <row r="11050">
          <cell r="J11050">
            <v>31107</v>
          </cell>
          <cell r="K11050" t="str">
            <v>Smithfield Senior High School</v>
          </cell>
          <cell r="L11050">
            <v>31</v>
          </cell>
        </row>
        <row r="11051">
          <cell r="J11051">
            <v>28157</v>
          </cell>
          <cell r="K11051" t="str">
            <v>Lillian Feinstein Elementary, Sackett Street</v>
          </cell>
          <cell r="L11051">
            <v>28</v>
          </cell>
        </row>
        <row r="11052">
          <cell r="J11052">
            <v>23111</v>
          </cell>
          <cell r="K11052" t="str">
            <v>Hamilton Elementary School</v>
          </cell>
          <cell r="L11052">
            <v>23</v>
          </cell>
        </row>
        <row r="11053">
          <cell r="J11053">
            <v>23113</v>
          </cell>
          <cell r="K11053" t="str">
            <v>Suzanne M. Henseler Quidnessett Elementary School</v>
          </cell>
          <cell r="L11053">
            <v>23</v>
          </cell>
        </row>
        <row r="11054">
          <cell r="J11054">
            <v>28182</v>
          </cell>
          <cell r="K11054" t="str">
            <v>Governor Christopher DelSesto Middle School</v>
          </cell>
          <cell r="L11054">
            <v>28</v>
          </cell>
        </row>
        <row r="11055">
          <cell r="J11055">
            <v>28182</v>
          </cell>
          <cell r="K11055" t="str">
            <v>Governor Christopher DelSesto Middle School</v>
          </cell>
          <cell r="L11055">
            <v>28</v>
          </cell>
        </row>
        <row r="11056">
          <cell r="J11056">
            <v>38107</v>
          </cell>
          <cell r="K11056" t="str">
            <v>John F. Deering Middle School</v>
          </cell>
          <cell r="L11056">
            <v>38</v>
          </cell>
        </row>
        <row r="11057">
          <cell r="J11057">
            <v>28144</v>
          </cell>
          <cell r="K11057" t="str">
            <v>Gilbert Stuart Middle School</v>
          </cell>
          <cell r="L11057">
            <v>28</v>
          </cell>
        </row>
        <row r="11058">
          <cell r="J11058">
            <v>7103</v>
          </cell>
          <cell r="K11058" t="str">
            <v>Oak Lawn School</v>
          </cell>
          <cell r="L11058">
            <v>7</v>
          </cell>
        </row>
        <row r="11059">
          <cell r="J11059">
            <v>17109</v>
          </cell>
          <cell r="K11059" t="str">
            <v>Lincoln Central Elementary School</v>
          </cell>
          <cell r="L11059">
            <v>17</v>
          </cell>
        </row>
        <row r="11060">
          <cell r="J11060">
            <v>28163</v>
          </cell>
          <cell r="K11060" t="str">
            <v>Dr. Martin Luther King, Jr. Elementary School</v>
          </cell>
          <cell r="L11060">
            <v>28</v>
          </cell>
        </row>
        <row r="11061">
          <cell r="J11061">
            <v>39190</v>
          </cell>
          <cell r="K11061" t="str">
            <v>Woonsocket Public Schools</v>
          </cell>
          <cell r="L11061">
            <v>39</v>
          </cell>
        </row>
        <row r="11062">
          <cell r="J11062">
            <v>99102</v>
          </cell>
          <cell r="K11062" t="str">
            <v>Ponaganset High School</v>
          </cell>
          <cell r="L11062">
            <v>99</v>
          </cell>
        </row>
        <row r="11063">
          <cell r="J11063">
            <v>25106</v>
          </cell>
          <cell r="K11063" t="str">
            <v>Dr. Harry L. Halliwell Memorial School</v>
          </cell>
          <cell r="L11063">
            <v>25</v>
          </cell>
        </row>
        <row r="11064">
          <cell r="J11064">
            <v>20104</v>
          </cell>
          <cell r="K11064" t="str">
            <v>Narragansett High School</v>
          </cell>
          <cell r="L11064">
            <v>20</v>
          </cell>
        </row>
        <row r="11065">
          <cell r="J11065">
            <v>38107</v>
          </cell>
          <cell r="K11065" t="str">
            <v>John F. Deering Middle School</v>
          </cell>
          <cell r="L11065">
            <v>38</v>
          </cell>
        </row>
        <row r="11066">
          <cell r="J11066">
            <v>39131</v>
          </cell>
          <cell r="K11066" t="str">
            <v>Woonsocket Middle School at Hamlet</v>
          </cell>
          <cell r="L11066">
            <v>39</v>
          </cell>
        </row>
        <row r="11067">
          <cell r="J11067">
            <v>39131</v>
          </cell>
          <cell r="K11067" t="str">
            <v>Woonsocket Middle School at Hamlet</v>
          </cell>
          <cell r="L11067">
            <v>39</v>
          </cell>
        </row>
        <row r="11068">
          <cell r="J11068">
            <v>39131</v>
          </cell>
          <cell r="K11068" t="str">
            <v>Woonsocket Middle School at Hamlet</v>
          </cell>
          <cell r="L11068">
            <v>39</v>
          </cell>
        </row>
        <row r="11069">
          <cell r="J11069">
            <v>27112</v>
          </cell>
          <cell r="K11069" t="str">
            <v>Portsmouth Middle School</v>
          </cell>
          <cell r="L11069">
            <v>27</v>
          </cell>
        </row>
        <row r="11070">
          <cell r="J11070">
            <v>35142</v>
          </cell>
          <cell r="K11070" t="str">
            <v>Warwick Veterans Middle School</v>
          </cell>
          <cell r="L11070">
            <v>35</v>
          </cell>
        </row>
        <row r="11071">
          <cell r="J11071">
            <v>28151</v>
          </cell>
          <cell r="K11071" t="str">
            <v>Vartan Gregorian Elementary School</v>
          </cell>
          <cell r="L11071">
            <v>28</v>
          </cell>
        </row>
        <row r="11072">
          <cell r="J11072">
            <v>28151</v>
          </cell>
          <cell r="K11072" t="str">
            <v>Vartan Gregorian Elementary School</v>
          </cell>
          <cell r="L11072">
            <v>28</v>
          </cell>
        </row>
        <row r="11073">
          <cell r="J11073">
            <v>24105</v>
          </cell>
          <cell r="K11073" t="str">
            <v>North Providence High School</v>
          </cell>
          <cell r="L11073">
            <v>24</v>
          </cell>
        </row>
        <row r="11074">
          <cell r="J11074">
            <v>26601</v>
          </cell>
          <cell r="K11074" t="str">
            <v>International Charter School</v>
          </cell>
          <cell r="L11074">
            <v>53</v>
          </cell>
        </row>
        <row r="11075">
          <cell r="J11075">
            <v>36106</v>
          </cell>
          <cell r="K11075" t="str">
            <v>State Street School</v>
          </cell>
          <cell r="L11075">
            <v>36</v>
          </cell>
        </row>
        <row r="11076">
          <cell r="J11076">
            <v>7129</v>
          </cell>
          <cell r="K11076" t="str">
            <v xml:space="preserve">Western Hills Middle School                       </v>
          </cell>
          <cell r="L11076">
            <v>7</v>
          </cell>
        </row>
        <row r="11077">
          <cell r="J11077">
            <v>7135</v>
          </cell>
          <cell r="K11077" t="str">
            <v>NEL/CPS Construction Career Academy</v>
          </cell>
          <cell r="L11077">
            <v>7</v>
          </cell>
        </row>
        <row r="11078">
          <cell r="J11078">
            <v>36104</v>
          </cell>
          <cell r="K11078" t="str">
            <v>Westerly High School</v>
          </cell>
          <cell r="L11078">
            <v>36</v>
          </cell>
        </row>
        <row r="11079">
          <cell r="J11079">
            <v>6116</v>
          </cell>
          <cell r="K11079" t="str">
            <v>Tiogue School</v>
          </cell>
          <cell r="L11079">
            <v>6</v>
          </cell>
        </row>
        <row r="11080">
          <cell r="J11080">
            <v>28162</v>
          </cell>
          <cell r="K11080" t="str">
            <v>The Sgt. Cornel Young, Jr &amp; Charlotte Woods Elemen</v>
          </cell>
          <cell r="L11080">
            <v>28</v>
          </cell>
        </row>
        <row r="11081">
          <cell r="J11081">
            <v>21106</v>
          </cell>
          <cell r="K11081" t="str">
            <v>Frank E. Thompson Middle School</v>
          </cell>
          <cell r="L11081">
            <v>21</v>
          </cell>
        </row>
        <row r="11082">
          <cell r="J11082">
            <v>16112</v>
          </cell>
          <cell r="K11082" t="str">
            <v>Johnston Senior High School</v>
          </cell>
          <cell r="L11082">
            <v>16</v>
          </cell>
        </row>
        <row r="11083">
          <cell r="J11083">
            <v>9107</v>
          </cell>
          <cell r="K11083" t="str">
            <v>Meadowbrook Farms School</v>
          </cell>
          <cell r="L11083">
            <v>9</v>
          </cell>
        </row>
        <row r="11084">
          <cell r="J11084">
            <v>9107</v>
          </cell>
          <cell r="K11084" t="str">
            <v>Meadowbrook Farms School</v>
          </cell>
          <cell r="L11084">
            <v>9</v>
          </cell>
        </row>
        <row r="11085">
          <cell r="J11085">
            <v>24111</v>
          </cell>
          <cell r="K11085" t="str">
            <v>Dr. Edward A. Ricci Middle School</v>
          </cell>
          <cell r="L11085">
            <v>24</v>
          </cell>
        </row>
        <row r="11086">
          <cell r="J11086">
            <v>33110</v>
          </cell>
          <cell r="K11086" t="str">
            <v>Tiverton Middle School</v>
          </cell>
          <cell r="L11086">
            <v>33</v>
          </cell>
        </row>
        <row r="11087">
          <cell r="J11087">
            <v>26103</v>
          </cell>
          <cell r="K11087" t="str">
            <v>Joseph Jenks Middle School</v>
          </cell>
          <cell r="L11087">
            <v>26</v>
          </cell>
        </row>
        <row r="11088">
          <cell r="J11088">
            <v>28134</v>
          </cell>
          <cell r="K11088" t="str">
            <v>Frank D. Spaziano Elementary School</v>
          </cell>
          <cell r="L11088">
            <v>28</v>
          </cell>
        </row>
        <row r="11089">
          <cell r="J11089">
            <v>28134</v>
          </cell>
          <cell r="K11089" t="str">
            <v>Frank D. Spaziano Elementary School</v>
          </cell>
          <cell r="L11089">
            <v>28</v>
          </cell>
        </row>
        <row r="11090">
          <cell r="J11090">
            <v>7103</v>
          </cell>
          <cell r="K11090" t="str">
            <v>Oak Lawn School</v>
          </cell>
          <cell r="L11090">
            <v>7</v>
          </cell>
        </row>
        <row r="11091">
          <cell r="J11091">
            <v>39132</v>
          </cell>
          <cell r="K11091" t="str">
            <v>Woonsocket Middle School at Villa Nova</v>
          </cell>
          <cell r="L11091">
            <v>39</v>
          </cell>
        </row>
        <row r="11092">
          <cell r="J11092">
            <v>39132</v>
          </cell>
          <cell r="K11092" t="str">
            <v>Woonsocket Middle School at Villa Nova</v>
          </cell>
          <cell r="L11092">
            <v>39</v>
          </cell>
        </row>
        <row r="11093">
          <cell r="J11093">
            <v>39132</v>
          </cell>
          <cell r="K11093" t="str">
            <v>Woonsocket Middle School at Villa Nova</v>
          </cell>
          <cell r="L11093">
            <v>39</v>
          </cell>
        </row>
        <row r="11094">
          <cell r="J11094">
            <v>24112</v>
          </cell>
          <cell r="K11094" t="str">
            <v>Birchwood Middle School</v>
          </cell>
          <cell r="L11094">
            <v>24</v>
          </cell>
        </row>
        <row r="11095">
          <cell r="J11095">
            <v>33105</v>
          </cell>
          <cell r="K11095" t="str">
            <v>Walter E. Ranger School</v>
          </cell>
          <cell r="L11095">
            <v>33</v>
          </cell>
        </row>
        <row r="11096">
          <cell r="J11096">
            <v>10117</v>
          </cell>
          <cell r="K11096" t="str">
            <v>Emma G. Whiteknact School</v>
          </cell>
          <cell r="L11096">
            <v>10</v>
          </cell>
        </row>
        <row r="11097">
          <cell r="J11097">
            <v>35133</v>
          </cell>
          <cell r="K11097" t="str">
            <v>Warwick Neck School</v>
          </cell>
          <cell r="L11097">
            <v>35</v>
          </cell>
        </row>
        <row r="11098">
          <cell r="J11098">
            <v>25108</v>
          </cell>
          <cell r="K11098" t="str">
            <v>North Smithfield High School</v>
          </cell>
          <cell r="L11098">
            <v>25</v>
          </cell>
        </row>
        <row r="11099">
          <cell r="J11099">
            <v>26122</v>
          </cell>
          <cell r="K11099" t="str">
            <v>Agnes E. Little School</v>
          </cell>
          <cell r="L11099">
            <v>26</v>
          </cell>
        </row>
        <row r="11100">
          <cell r="J11100">
            <v>26122</v>
          </cell>
          <cell r="K11100" t="str">
            <v>Agnes E. Little School</v>
          </cell>
          <cell r="L11100">
            <v>26</v>
          </cell>
        </row>
        <row r="11101">
          <cell r="J11101">
            <v>35134</v>
          </cell>
          <cell r="K11101" t="str">
            <v>Pilgrim High School</v>
          </cell>
          <cell r="L11101">
            <v>35</v>
          </cell>
        </row>
        <row r="11102">
          <cell r="J11102">
            <v>28167</v>
          </cell>
          <cell r="K11102" t="str">
            <v>Urban Collaborative Accelerated Program</v>
          </cell>
          <cell r="L11102">
            <v>49</v>
          </cell>
        </row>
        <row r="11103">
          <cell r="J11103">
            <v>28608</v>
          </cell>
          <cell r="K11103" t="str">
            <v>Village Green Virtual Charter School</v>
          </cell>
          <cell r="L11103">
            <v>64</v>
          </cell>
        </row>
        <row r="11104">
          <cell r="J11104">
            <v>35101</v>
          </cell>
          <cell r="K11104" t="str">
            <v>Norwood School</v>
          </cell>
          <cell r="L11104">
            <v>35</v>
          </cell>
        </row>
        <row r="11105">
          <cell r="J11105">
            <v>8107</v>
          </cell>
          <cell r="K11105" t="str">
            <v>B.F. Norton Elementary School</v>
          </cell>
          <cell r="L11105">
            <v>8</v>
          </cell>
        </row>
        <row r="11106">
          <cell r="J11106">
            <v>28150</v>
          </cell>
          <cell r="K11106" t="str">
            <v>Mount Pleasant High School</v>
          </cell>
          <cell r="L11106">
            <v>28</v>
          </cell>
        </row>
        <row r="11107">
          <cell r="J11107">
            <v>28144</v>
          </cell>
          <cell r="K11107" t="str">
            <v>Gilbert Stuart Middle School</v>
          </cell>
          <cell r="L11107">
            <v>28</v>
          </cell>
        </row>
        <row r="11108">
          <cell r="J11108">
            <v>32108</v>
          </cell>
          <cell r="K11108" t="str">
            <v>South Kingstown High School</v>
          </cell>
          <cell r="L11108">
            <v>32</v>
          </cell>
        </row>
        <row r="11109">
          <cell r="J11109">
            <v>96113</v>
          </cell>
          <cell r="K11109" t="str">
            <v>Hugh Cole School</v>
          </cell>
          <cell r="L11109">
            <v>96</v>
          </cell>
        </row>
        <row r="11110">
          <cell r="J11110">
            <v>26118</v>
          </cell>
          <cell r="K11110" t="str">
            <v>Charles E. Shea High School</v>
          </cell>
          <cell r="L11110">
            <v>26</v>
          </cell>
        </row>
        <row r="11111">
          <cell r="J11111">
            <v>39601</v>
          </cell>
          <cell r="K11111" t="str">
            <v>BEACON Charter School</v>
          </cell>
          <cell r="L11111">
            <v>58</v>
          </cell>
        </row>
        <row r="11112">
          <cell r="J11112">
            <v>35134</v>
          </cell>
          <cell r="K11112" t="str">
            <v>Pilgrim High School</v>
          </cell>
          <cell r="L11112">
            <v>35</v>
          </cell>
        </row>
        <row r="11113">
          <cell r="J11113">
            <v>28130</v>
          </cell>
          <cell r="K11113" t="str">
            <v>Veazie Street School</v>
          </cell>
          <cell r="L11113">
            <v>28</v>
          </cell>
        </row>
        <row r="11114">
          <cell r="J11114">
            <v>28130</v>
          </cell>
          <cell r="K11114" t="str">
            <v>Veazie Street School</v>
          </cell>
          <cell r="L11114">
            <v>28</v>
          </cell>
        </row>
        <row r="11115">
          <cell r="J11115">
            <v>7119</v>
          </cell>
          <cell r="K11115" t="str">
            <v>Gladstone Street School</v>
          </cell>
          <cell r="L11115">
            <v>7</v>
          </cell>
        </row>
        <row r="11116">
          <cell r="J11116">
            <v>28127</v>
          </cell>
          <cell r="K11116" t="str">
            <v>Webster Avenue School</v>
          </cell>
          <cell r="L11116">
            <v>28</v>
          </cell>
        </row>
        <row r="11117">
          <cell r="J11117">
            <v>28127</v>
          </cell>
          <cell r="K11117" t="str">
            <v>Webster Avenue School</v>
          </cell>
          <cell r="L11117">
            <v>28</v>
          </cell>
        </row>
        <row r="11118">
          <cell r="J11118">
            <v>31104</v>
          </cell>
          <cell r="K11118" t="str">
            <v>Old County Road School</v>
          </cell>
          <cell r="L11118">
            <v>31</v>
          </cell>
        </row>
        <row r="11119">
          <cell r="J11119">
            <v>28122</v>
          </cell>
          <cell r="K11119" t="str">
            <v>Charles N. Fortes Elementary School</v>
          </cell>
          <cell r="L11119">
            <v>28</v>
          </cell>
        </row>
        <row r="11120">
          <cell r="J11120">
            <v>28122</v>
          </cell>
          <cell r="K11120" t="str">
            <v>Charles N. Fortes Elementary School</v>
          </cell>
          <cell r="L11120">
            <v>28</v>
          </cell>
        </row>
        <row r="11121">
          <cell r="J11121">
            <v>30104</v>
          </cell>
          <cell r="K11121" t="str">
            <v>Scituate High School</v>
          </cell>
          <cell r="L11121">
            <v>30</v>
          </cell>
        </row>
        <row r="11122">
          <cell r="J11122">
            <v>30105</v>
          </cell>
          <cell r="K11122" t="str">
            <v>Scituate Middle School</v>
          </cell>
          <cell r="L11122">
            <v>30</v>
          </cell>
        </row>
        <row r="11123">
          <cell r="J11123">
            <v>35137</v>
          </cell>
          <cell r="K11123" t="str">
            <v>Warwick Early Learning Center</v>
          </cell>
          <cell r="L11123">
            <v>35</v>
          </cell>
        </row>
        <row r="11124">
          <cell r="J11124">
            <v>16112</v>
          </cell>
          <cell r="K11124" t="str">
            <v>Johnston Senior High School</v>
          </cell>
          <cell r="L11124">
            <v>16</v>
          </cell>
        </row>
        <row r="11125">
          <cell r="J11125">
            <v>31104</v>
          </cell>
          <cell r="K11125" t="str">
            <v>Old County Road School</v>
          </cell>
          <cell r="L11125">
            <v>31</v>
          </cell>
        </row>
        <row r="11126">
          <cell r="J11126">
            <v>31104</v>
          </cell>
          <cell r="K11126" t="str">
            <v>Old County Road School</v>
          </cell>
          <cell r="L11126">
            <v>31</v>
          </cell>
        </row>
        <row r="11127">
          <cell r="J11127">
            <v>98102</v>
          </cell>
          <cell r="K11127" t="str">
            <v>Chariho Area Career and Technical Center</v>
          </cell>
          <cell r="L11127">
            <v>98</v>
          </cell>
        </row>
        <row r="11128">
          <cell r="J11128">
            <v>96104</v>
          </cell>
          <cell r="K11128" t="str">
            <v>Guiteras School</v>
          </cell>
          <cell r="L11128">
            <v>96</v>
          </cell>
        </row>
        <row r="11129">
          <cell r="J11129">
            <v>96106</v>
          </cell>
          <cell r="K11129" t="str">
            <v>Rockwell School</v>
          </cell>
          <cell r="L11129">
            <v>96</v>
          </cell>
        </row>
        <row r="11130">
          <cell r="J11130">
            <v>1108</v>
          </cell>
          <cell r="K11130" t="str">
            <v>Barrington Middle School</v>
          </cell>
          <cell r="L11130">
            <v>1</v>
          </cell>
        </row>
        <row r="11131">
          <cell r="J11131">
            <v>38107</v>
          </cell>
          <cell r="K11131" t="str">
            <v>John F. Deering Middle School</v>
          </cell>
          <cell r="L11131">
            <v>38</v>
          </cell>
        </row>
        <row r="11132">
          <cell r="J11132">
            <v>38111</v>
          </cell>
          <cell r="K11132" t="str">
            <v>Wakefield Hills Elementary School</v>
          </cell>
          <cell r="L11132">
            <v>38</v>
          </cell>
        </row>
        <row r="11133">
          <cell r="J11133">
            <v>8108</v>
          </cell>
          <cell r="K11133" t="str">
            <v>Garvin Memorial School</v>
          </cell>
          <cell r="L11133">
            <v>8</v>
          </cell>
        </row>
        <row r="11134">
          <cell r="J11134">
            <v>7126</v>
          </cell>
          <cell r="K11134" t="str">
            <v xml:space="preserve">Cranston High School West                         </v>
          </cell>
          <cell r="L11134">
            <v>7</v>
          </cell>
        </row>
        <row r="11135">
          <cell r="J11135">
            <v>28149</v>
          </cell>
          <cell r="K11135" t="str">
            <v>Hope High School</v>
          </cell>
          <cell r="L11135">
            <v>28</v>
          </cell>
        </row>
        <row r="11136">
          <cell r="J11136">
            <v>28149</v>
          </cell>
          <cell r="K11136" t="str">
            <v>Hope High School</v>
          </cell>
          <cell r="L11136">
            <v>28</v>
          </cell>
        </row>
        <row r="11137">
          <cell r="J11137">
            <v>17110</v>
          </cell>
          <cell r="K11137" t="str">
            <v>Lincoln Senior High School</v>
          </cell>
          <cell r="L11137">
            <v>17</v>
          </cell>
        </row>
        <row r="11138">
          <cell r="J11138">
            <v>28602</v>
          </cell>
          <cell r="K11138" t="str">
            <v>Paul Cuffee Charter School</v>
          </cell>
          <cell r="L11138">
            <v>51</v>
          </cell>
        </row>
        <row r="11139">
          <cell r="J11139">
            <v>33108</v>
          </cell>
          <cell r="K11139" t="str">
            <v>Tiverton High School</v>
          </cell>
          <cell r="L11139">
            <v>33</v>
          </cell>
        </row>
        <row r="11140">
          <cell r="J11140">
            <v>1103</v>
          </cell>
          <cell r="K11140" t="str">
            <v>Primrose Hill School</v>
          </cell>
          <cell r="L11140">
            <v>1</v>
          </cell>
        </row>
        <row r="11141">
          <cell r="J11141">
            <v>1104</v>
          </cell>
          <cell r="K11141" t="str">
            <v>Nayatt School</v>
          </cell>
          <cell r="L11141">
            <v>1</v>
          </cell>
        </row>
        <row r="11142">
          <cell r="J11142">
            <v>1109</v>
          </cell>
          <cell r="K11142" t="str">
            <v>Sowams Elementary School</v>
          </cell>
          <cell r="L11142">
            <v>1</v>
          </cell>
        </row>
        <row r="11143">
          <cell r="J11143">
            <v>32108</v>
          </cell>
          <cell r="K11143" t="str">
            <v>South Kingstown High School</v>
          </cell>
          <cell r="L11143">
            <v>32</v>
          </cell>
        </row>
        <row r="11144">
          <cell r="J11144">
            <v>38107</v>
          </cell>
          <cell r="K11144" t="str">
            <v>John F. Deering Middle School</v>
          </cell>
          <cell r="L11144">
            <v>38</v>
          </cell>
        </row>
        <row r="11145">
          <cell r="J11145">
            <v>33110</v>
          </cell>
          <cell r="K11145" t="str">
            <v>Tiverton Middle School</v>
          </cell>
          <cell r="L11145">
            <v>33</v>
          </cell>
        </row>
        <row r="11146">
          <cell r="J11146">
            <v>35127</v>
          </cell>
          <cell r="K11146" t="str">
            <v>Sherman School</v>
          </cell>
          <cell r="L11146">
            <v>35</v>
          </cell>
        </row>
        <row r="11147">
          <cell r="J11147">
            <v>31105</v>
          </cell>
          <cell r="K11147" t="str">
            <v>Anna M. McCabe School</v>
          </cell>
          <cell r="L11147">
            <v>31</v>
          </cell>
        </row>
        <row r="11148">
          <cell r="J11148">
            <v>31105</v>
          </cell>
          <cell r="K11148" t="str">
            <v>Anna M. McCabe School</v>
          </cell>
          <cell r="L11148">
            <v>31</v>
          </cell>
        </row>
        <row r="11149">
          <cell r="J11149">
            <v>31108</v>
          </cell>
          <cell r="K11149" t="str">
            <v>Raymond C. LaPerche School</v>
          </cell>
          <cell r="L11149">
            <v>31</v>
          </cell>
        </row>
        <row r="11150">
          <cell r="J11150">
            <v>31108</v>
          </cell>
          <cell r="K11150" t="str">
            <v>Raymond C. LaPerche School</v>
          </cell>
          <cell r="L11150">
            <v>31</v>
          </cell>
        </row>
        <row r="11151">
          <cell r="J11151">
            <v>36113</v>
          </cell>
          <cell r="K11151" t="str">
            <v>Westerly Inclusion Preschool Program - Babcock Hal</v>
          </cell>
          <cell r="L11151">
            <v>36</v>
          </cell>
        </row>
        <row r="11152">
          <cell r="J11152">
            <v>98101</v>
          </cell>
          <cell r="K11152" t="str">
            <v xml:space="preserve">Chariho Regional High School                      </v>
          </cell>
          <cell r="L11152">
            <v>98</v>
          </cell>
        </row>
        <row r="11153">
          <cell r="J11153">
            <v>7117</v>
          </cell>
          <cell r="K11153" t="str">
            <v xml:space="preserve">Edward S. Rhodes School                           </v>
          </cell>
          <cell r="L11153">
            <v>7</v>
          </cell>
        </row>
        <row r="11154">
          <cell r="J11154">
            <v>7117</v>
          </cell>
          <cell r="K11154" t="str">
            <v xml:space="preserve">Edward S. Rhodes School                           </v>
          </cell>
          <cell r="L11154">
            <v>7</v>
          </cell>
        </row>
        <row r="11155">
          <cell r="J11155">
            <v>7190</v>
          </cell>
          <cell r="K11155" t="str">
            <v>Cranston Public Schools</v>
          </cell>
          <cell r="L11155">
            <v>7</v>
          </cell>
        </row>
        <row r="11156">
          <cell r="J11156">
            <v>97102</v>
          </cell>
          <cell r="K11156" t="str">
            <v>Mildred E. Lineham School</v>
          </cell>
          <cell r="L11156">
            <v>97</v>
          </cell>
        </row>
        <row r="11157">
          <cell r="J11157">
            <v>97102</v>
          </cell>
          <cell r="K11157" t="str">
            <v>Mildred E. Lineham School</v>
          </cell>
          <cell r="L11157">
            <v>97</v>
          </cell>
        </row>
        <row r="11158">
          <cell r="J11158">
            <v>96107</v>
          </cell>
          <cell r="K11158" t="str">
            <v>Mt. Hope High School</v>
          </cell>
          <cell r="L11158">
            <v>96</v>
          </cell>
        </row>
        <row r="11159">
          <cell r="J11159">
            <v>28150</v>
          </cell>
          <cell r="K11159" t="str">
            <v>Mount Pleasant High School</v>
          </cell>
          <cell r="L11159">
            <v>28</v>
          </cell>
        </row>
        <row r="11160">
          <cell r="J11160">
            <v>98104</v>
          </cell>
          <cell r="K11160" t="str">
            <v>Charlestown Elementary School</v>
          </cell>
          <cell r="L11160">
            <v>98</v>
          </cell>
        </row>
        <row r="11161">
          <cell r="J11161">
            <v>98105</v>
          </cell>
          <cell r="K11161" t="str">
            <v>Richmond Elementary School</v>
          </cell>
          <cell r="L11161">
            <v>98</v>
          </cell>
        </row>
        <row r="11162">
          <cell r="J11162">
            <v>16112</v>
          </cell>
          <cell r="K11162" t="str">
            <v>Johnston Senior High School</v>
          </cell>
          <cell r="L11162">
            <v>16</v>
          </cell>
        </row>
        <row r="11163">
          <cell r="J11163">
            <v>28602</v>
          </cell>
          <cell r="K11163" t="str">
            <v>Paul Cuffee Charter School</v>
          </cell>
          <cell r="L11163">
            <v>51</v>
          </cell>
        </row>
        <row r="11164">
          <cell r="J11164">
            <v>10116</v>
          </cell>
          <cell r="K11164" t="str">
            <v>Agnes B. Hennessey School</v>
          </cell>
          <cell r="L11164">
            <v>10</v>
          </cell>
        </row>
        <row r="11165">
          <cell r="J11165">
            <v>28602</v>
          </cell>
          <cell r="K11165" t="str">
            <v>Paul Cuffee Charter School</v>
          </cell>
          <cell r="L11165">
            <v>51</v>
          </cell>
        </row>
        <row r="11166">
          <cell r="J11166">
            <v>22101</v>
          </cell>
          <cell r="K11166" t="str">
            <v>Block Island School</v>
          </cell>
          <cell r="L11166">
            <v>22</v>
          </cell>
        </row>
        <row r="11167">
          <cell r="J11167">
            <v>10130</v>
          </cell>
          <cell r="K11167" t="str">
            <v>E. Providence Area Career and Technical Center</v>
          </cell>
          <cell r="L11167">
            <v>10</v>
          </cell>
        </row>
        <row r="11168">
          <cell r="J11168">
            <v>9107</v>
          </cell>
          <cell r="K11168" t="str">
            <v>Meadowbrook Farms School</v>
          </cell>
          <cell r="L11168">
            <v>9</v>
          </cell>
        </row>
        <row r="11169">
          <cell r="J11169">
            <v>19114</v>
          </cell>
          <cell r="K11169" t="str">
            <v>Joseph H. Gaudet School</v>
          </cell>
          <cell r="L11169">
            <v>19</v>
          </cell>
        </row>
        <row r="11170">
          <cell r="J11170">
            <v>35123</v>
          </cell>
          <cell r="K11170" t="str">
            <v>Lippitt School</v>
          </cell>
          <cell r="L11170">
            <v>35</v>
          </cell>
        </row>
        <row r="11171">
          <cell r="J11171">
            <v>35132</v>
          </cell>
          <cell r="K11171" t="str">
            <v>Park School</v>
          </cell>
          <cell r="L11171">
            <v>35</v>
          </cell>
        </row>
        <row r="11172">
          <cell r="J11172">
            <v>4115</v>
          </cell>
          <cell r="K11172" t="str">
            <v>Dr. Earl F. Calcutt Middle School</v>
          </cell>
          <cell r="L11172">
            <v>4</v>
          </cell>
        </row>
        <row r="11173">
          <cell r="J11173">
            <v>28150</v>
          </cell>
          <cell r="K11173" t="str">
            <v>Mount Pleasant High School</v>
          </cell>
          <cell r="L11173">
            <v>28</v>
          </cell>
        </row>
        <row r="11174">
          <cell r="J11174">
            <v>7130</v>
          </cell>
          <cell r="K11174" t="str">
            <v>Edgewood Highland School</v>
          </cell>
          <cell r="L11174">
            <v>7</v>
          </cell>
        </row>
        <row r="11175">
          <cell r="J11175">
            <v>26106</v>
          </cell>
          <cell r="K11175" t="str">
            <v>Samuel Slater Middle School</v>
          </cell>
          <cell r="L11175">
            <v>26</v>
          </cell>
        </row>
        <row r="11176">
          <cell r="J11176">
            <v>10125</v>
          </cell>
          <cell r="K11176" t="str">
            <v>Myron J. Francis Elementary School</v>
          </cell>
          <cell r="L11176">
            <v>10</v>
          </cell>
        </row>
        <row r="11177">
          <cell r="J11177">
            <v>27106</v>
          </cell>
          <cell r="K11177" t="str">
            <v>Portsmouth High School</v>
          </cell>
          <cell r="L11177">
            <v>27</v>
          </cell>
        </row>
        <row r="11178">
          <cell r="J11178">
            <v>1108</v>
          </cell>
          <cell r="K11178" t="str">
            <v>Barrington Middle School</v>
          </cell>
          <cell r="L11178">
            <v>1</v>
          </cell>
        </row>
        <row r="11179">
          <cell r="J11179">
            <v>26116</v>
          </cell>
          <cell r="K11179" t="str">
            <v xml:space="preserve">Curvin-McCabe School                              </v>
          </cell>
          <cell r="L11179">
            <v>26</v>
          </cell>
        </row>
        <row r="11180">
          <cell r="J11180">
            <v>16112</v>
          </cell>
          <cell r="K11180" t="str">
            <v>Johnston Senior High School</v>
          </cell>
          <cell r="L11180">
            <v>16</v>
          </cell>
        </row>
        <row r="11181">
          <cell r="J11181">
            <v>26109</v>
          </cell>
          <cell r="K11181" t="str">
            <v xml:space="preserve">Jacqueline M. Walsh School for the Performing and </v>
          </cell>
          <cell r="L11181">
            <v>26</v>
          </cell>
        </row>
        <row r="11182">
          <cell r="J11182">
            <v>24105</v>
          </cell>
          <cell r="K11182" t="str">
            <v>North Providence High School</v>
          </cell>
          <cell r="L11182">
            <v>24</v>
          </cell>
        </row>
        <row r="11183">
          <cell r="J11183">
            <v>27111</v>
          </cell>
          <cell r="K11183" t="str">
            <v>Melville Elementary School</v>
          </cell>
          <cell r="L11183">
            <v>27</v>
          </cell>
        </row>
        <row r="11184">
          <cell r="J11184">
            <v>96112</v>
          </cell>
          <cell r="K11184" t="str">
            <v>Kickemuit Middle School</v>
          </cell>
          <cell r="L11184">
            <v>96</v>
          </cell>
        </row>
        <row r="11185">
          <cell r="J11185">
            <v>31109</v>
          </cell>
          <cell r="K11185" t="str">
            <v>Vincent J. Gallagher Middle School</v>
          </cell>
          <cell r="L11185">
            <v>31</v>
          </cell>
        </row>
        <row r="11186">
          <cell r="J11186">
            <v>31105</v>
          </cell>
          <cell r="K11186" t="str">
            <v>Anna M. McCabe School</v>
          </cell>
          <cell r="L11186">
            <v>31</v>
          </cell>
        </row>
        <row r="11187">
          <cell r="J11187">
            <v>7135</v>
          </cell>
          <cell r="K11187" t="str">
            <v>NEL/CPS Construction Career Academy</v>
          </cell>
          <cell r="L11187">
            <v>7</v>
          </cell>
        </row>
        <row r="11188">
          <cell r="J11188">
            <v>9107</v>
          </cell>
          <cell r="K11188" t="str">
            <v>Meadowbrook Farms School</v>
          </cell>
          <cell r="L11188">
            <v>9</v>
          </cell>
        </row>
        <row r="11189">
          <cell r="J11189">
            <v>38106</v>
          </cell>
          <cell r="K11189" t="str">
            <v>West Warwick Senior High School</v>
          </cell>
          <cell r="L11189">
            <v>38</v>
          </cell>
        </row>
        <row r="11190">
          <cell r="J11190">
            <v>28189</v>
          </cell>
          <cell r="K11190" t="str">
            <v>William B. Cooley, Sr. High School and the Provide</v>
          </cell>
          <cell r="L11190">
            <v>28</v>
          </cell>
        </row>
        <row r="11191">
          <cell r="J11191">
            <v>28187</v>
          </cell>
          <cell r="K11191" t="str">
            <v>E-Cubed Academy</v>
          </cell>
          <cell r="L11191">
            <v>28</v>
          </cell>
        </row>
        <row r="11192">
          <cell r="J11192">
            <v>36104</v>
          </cell>
          <cell r="K11192" t="str">
            <v>Westerly High School</v>
          </cell>
          <cell r="L11192">
            <v>36</v>
          </cell>
        </row>
        <row r="11193">
          <cell r="J11193">
            <v>16112</v>
          </cell>
          <cell r="K11193" t="str">
            <v>Johnston Senior High School</v>
          </cell>
          <cell r="L11193">
            <v>16</v>
          </cell>
        </row>
        <row r="11194">
          <cell r="J11194">
            <v>26118</v>
          </cell>
          <cell r="K11194" t="str">
            <v>Charles E. Shea High School</v>
          </cell>
          <cell r="L11194">
            <v>26</v>
          </cell>
        </row>
        <row r="11195">
          <cell r="J11195">
            <v>36113</v>
          </cell>
          <cell r="K11195" t="str">
            <v>Westerly Inclusion Preschool Program - Babcock Hal</v>
          </cell>
          <cell r="L11195">
            <v>36</v>
          </cell>
        </row>
        <row r="11196">
          <cell r="J11196">
            <v>35139</v>
          </cell>
          <cell r="K11196" t="str">
            <v>Winman Middle School</v>
          </cell>
          <cell r="L11196">
            <v>35</v>
          </cell>
        </row>
        <row r="11197">
          <cell r="J11197">
            <v>35142</v>
          </cell>
          <cell r="K11197" t="str">
            <v>Warwick Veterans Middle School</v>
          </cell>
          <cell r="L11197">
            <v>35</v>
          </cell>
        </row>
        <row r="11198">
          <cell r="J11198">
            <v>35134</v>
          </cell>
          <cell r="K11198" t="str">
            <v>Pilgrim High School</v>
          </cell>
          <cell r="L11198">
            <v>35</v>
          </cell>
        </row>
        <row r="11199">
          <cell r="J11199">
            <v>35138</v>
          </cell>
          <cell r="K11199" t="str">
            <v>Toll Gate High School</v>
          </cell>
          <cell r="L11199">
            <v>35</v>
          </cell>
        </row>
        <row r="11200">
          <cell r="J11200">
            <v>8110</v>
          </cell>
          <cell r="K11200" t="str">
            <v>John J. McLaughlin Cumberland Hill School</v>
          </cell>
          <cell r="L11200">
            <v>8</v>
          </cell>
        </row>
        <row r="11201">
          <cell r="J11201">
            <v>4601</v>
          </cell>
          <cell r="K11201" t="str">
            <v>The Learning Community Charter School</v>
          </cell>
          <cell r="L11201">
            <v>59</v>
          </cell>
        </row>
        <row r="11202">
          <cell r="J11202">
            <v>10109</v>
          </cell>
          <cell r="K11202" t="str">
            <v>Edward R. Martin Middle School</v>
          </cell>
          <cell r="L11202">
            <v>10</v>
          </cell>
        </row>
        <row r="11203">
          <cell r="J11203">
            <v>28143</v>
          </cell>
          <cell r="K11203" t="str">
            <v>Nathan Bishop Middle School</v>
          </cell>
          <cell r="L11203">
            <v>28</v>
          </cell>
        </row>
        <row r="11204">
          <cell r="J11204">
            <v>24103</v>
          </cell>
          <cell r="K11204" t="str">
            <v>Marieville Elementary School</v>
          </cell>
          <cell r="L11204">
            <v>24</v>
          </cell>
        </row>
        <row r="11205">
          <cell r="J11205">
            <v>24106</v>
          </cell>
          <cell r="K11205" t="str">
            <v>Stephen Olney School</v>
          </cell>
          <cell r="L11205">
            <v>24</v>
          </cell>
        </row>
        <row r="11206">
          <cell r="J11206">
            <v>24107</v>
          </cell>
          <cell r="K11206" t="str">
            <v>James L. McGuire School</v>
          </cell>
          <cell r="L11206">
            <v>24</v>
          </cell>
        </row>
        <row r="11207">
          <cell r="J11207">
            <v>24108</v>
          </cell>
          <cell r="K11207" t="str">
            <v>Dr. Joseph A Whelan Elementary School</v>
          </cell>
          <cell r="L11207">
            <v>24</v>
          </cell>
        </row>
        <row r="11208">
          <cell r="J11208">
            <v>24109</v>
          </cell>
          <cell r="K11208" t="str">
            <v>Centredale School</v>
          </cell>
          <cell r="L11208">
            <v>24</v>
          </cell>
        </row>
        <row r="11209">
          <cell r="J11209">
            <v>24110</v>
          </cell>
          <cell r="K11209" t="str">
            <v>Greystone School</v>
          </cell>
          <cell r="L11209">
            <v>24</v>
          </cell>
        </row>
        <row r="11210">
          <cell r="J11210">
            <v>4601</v>
          </cell>
          <cell r="K11210" t="str">
            <v>The Learning Community Charter School</v>
          </cell>
          <cell r="L11210">
            <v>59</v>
          </cell>
        </row>
        <row r="11211">
          <cell r="J11211">
            <v>28602</v>
          </cell>
          <cell r="K11211" t="str">
            <v>Paul Cuffee Charter School</v>
          </cell>
          <cell r="L11211">
            <v>51</v>
          </cell>
        </row>
        <row r="11212">
          <cell r="J11212">
            <v>7113</v>
          </cell>
          <cell r="K11212" t="str">
            <v>Cranston High School East</v>
          </cell>
          <cell r="L11212">
            <v>7</v>
          </cell>
        </row>
        <row r="11213">
          <cell r="J11213">
            <v>7113</v>
          </cell>
          <cell r="K11213" t="str">
            <v>Cranston High School East</v>
          </cell>
          <cell r="L11213">
            <v>7</v>
          </cell>
        </row>
        <row r="11214">
          <cell r="J11214">
            <v>28607</v>
          </cell>
          <cell r="K11214" t="str">
            <v>RI Nurses Institute Middle College Charter High Sc</v>
          </cell>
          <cell r="L11214">
            <v>63</v>
          </cell>
        </row>
        <row r="11215">
          <cell r="J11215">
            <v>28190</v>
          </cell>
          <cell r="K11215" t="str">
            <v>Providence Public Schools</v>
          </cell>
          <cell r="L11215">
            <v>28</v>
          </cell>
        </row>
        <row r="11216">
          <cell r="J11216">
            <v>3105</v>
          </cell>
          <cell r="K11216" t="str">
            <v>Steere Farm Elementary School</v>
          </cell>
          <cell r="L11216">
            <v>3</v>
          </cell>
        </row>
        <row r="11217">
          <cell r="J11217">
            <v>13103</v>
          </cell>
          <cell r="K11217" t="str">
            <v>Fogarty Memorial School</v>
          </cell>
          <cell r="L11217">
            <v>13</v>
          </cell>
        </row>
        <row r="11218">
          <cell r="J11218">
            <v>13104</v>
          </cell>
          <cell r="K11218" t="str">
            <v>West Glocester Elementary</v>
          </cell>
          <cell r="L11218">
            <v>13</v>
          </cell>
        </row>
        <row r="11219">
          <cell r="J11219">
            <v>28703</v>
          </cell>
          <cell r="K11219" t="str">
            <v>Metropolitan Regional Career and Technical Center</v>
          </cell>
          <cell r="L11219">
            <v>60</v>
          </cell>
        </row>
        <row r="11220">
          <cell r="J11220">
            <v>28602</v>
          </cell>
          <cell r="K11220" t="str">
            <v>Paul Cuffee Charter School</v>
          </cell>
          <cell r="L11220">
            <v>51</v>
          </cell>
        </row>
        <row r="11221">
          <cell r="J11221">
            <v>28103</v>
          </cell>
          <cell r="K11221" t="str">
            <v>Leviton Dual Language School</v>
          </cell>
          <cell r="L11221">
            <v>28</v>
          </cell>
        </row>
        <row r="11222">
          <cell r="J11222">
            <v>28156</v>
          </cell>
          <cell r="K11222" t="str">
            <v>Robert L Bailey IV, Elementary School</v>
          </cell>
          <cell r="L11222">
            <v>28</v>
          </cell>
        </row>
        <row r="11223">
          <cell r="J11223">
            <v>28194</v>
          </cell>
          <cell r="K11223" t="str">
            <v>West Broadway Middle School</v>
          </cell>
          <cell r="L11223">
            <v>28</v>
          </cell>
        </row>
        <row r="11224">
          <cell r="J11224">
            <v>35134</v>
          </cell>
          <cell r="K11224" t="str">
            <v>Pilgrim High School</v>
          </cell>
          <cell r="L11224">
            <v>35</v>
          </cell>
        </row>
        <row r="11225">
          <cell r="J11225">
            <v>28601</v>
          </cell>
          <cell r="K11225" t="str">
            <v>Highlander Charter School</v>
          </cell>
          <cell r="L11225">
            <v>48</v>
          </cell>
        </row>
        <row r="11226">
          <cell r="J11226">
            <v>28150</v>
          </cell>
          <cell r="K11226" t="str">
            <v>Mount Pleasant High School</v>
          </cell>
          <cell r="L11226">
            <v>28</v>
          </cell>
        </row>
        <row r="11227">
          <cell r="J11227">
            <v>21106</v>
          </cell>
          <cell r="K11227" t="str">
            <v>Frank E. Thompson Middle School</v>
          </cell>
          <cell r="L11227">
            <v>21</v>
          </cell>
        </row>
        <row r="11228">
          <cell r="J11228">
            <v>9106</v>
          </cell>
          <cell r="K11228" t="str">
            <v>East Greenwich High School</v>
          </cell>
          <cell r="L11228">
            <v>9</v>
          </cell>
        </row>
        <row r="11229">
          <cell r="J11229">
            <v>7129</v>
          </cell>
          <cell r="K11229" t="str">
            <v xml:space="preserve">Western Hills Middle School                       </v>
          </cell>
          <cell r="L11229">
            <v>7</v>
          </cell>
        </row>
        <row r="11230">
          <cell r="J11230">
            <v>4115</v>
          </cell>
          <cell r="K11230" t="str">
            <v>Dr. Earl F. Calcutt Middle School</v>
          </cell>
          <cell r="L11230">
            <v>4</v>
          </cell>
        </row>
        <row r="11231">
          <cell r="J11231">
            <v>20104</v>
          </cell>
          <cell r="K11231" t="str">
            <v>Narragansett High School</v>
          </cell>
          <cell r="L11231">
            <v>20</v>
          </cell>
        </row>
        <row r="11232">
          <cell r="J11232">
            <v>96107</v>
          </cell>
          <cell r="K11232" t="str">
            <v>Mt. Hope High School</v>
          </cell>
          <cell r="L11232">
            <v>96</v>
          </cell>
        </row>
        <row r="11233">
          <cell r="J11233">
            <v>96107</v>
          </cell>
          <cell r="K11233" t="str">
            <v>Mt. Hope High School</v>
          </cell>
          <cell r="L11233">
            <v>96</v>
          </cell>
        </row>
        <row r="11234">
          <cell r="J11234">
            <v>31107</v>
          </cell>
          <cell r="K11234" t="str">
            <v>Smithfield Senior High School</v>
          </cell>
          <cell r="L11234">
            <v>31</v>
          </cell>
        </row>
        <row r="11235">
          <cell r="J11235">
            <v>9103</v>
          </cell>
          <cell r="K11235" t="str">
            <v>Archie R. Cole Middle School</v>
          </cell>
          <cell r="L11235">
            <v>9</v>
          </cell>
        </row>
        <row r="11236">
          <cell r="J11236">
            <v>10109</v>
          </cell>
          <cell r="K11236" t="str">
            <v>Edward R. Martin Middle School</v>
          </cell>
          <cell r="L11236">
            <v>10</v>
          </cell>
        </row>
        <row r="11237">
          <cell r="J11237">
            <v>35134</v>
          </cell>
          <cell r="K11237" t="str">
            <v>Pilgrim High School</v>
          </cell>
          <cell r="L11237">
            <v>35</v>
          </cell>
        </row>
        <row r="11238">
          <cell r="J11238">
            <v>30104</v>
          </cell>
          <cell r="K11238" t="str">
            <v>Scituate High School</v>
          </cell>
          <cell r="L11238">
            <v>30</v>
          </cell>
        </row>
        <row r="11239">
          <cell r="J11239">
            <v>31107</v>
          </cell>
          <cell r="K11239" t="str">
            <v>Smithfield Senior High School</v>
          </cell>
          <cell r="L11239">
            <v>31</v>
          </cell>
        </row>
        <row r="11240">
          <cell r="J11240">
            <v>7113</v>
          </cell>
          <cell r="K11240" t="str">
            <v>Cranston High School East</v>
          </cell>
          <cell r="L11240">
            <v>7</v>
          </cell>
        </row>
        <row r="11241">
          <cell r="J11241">
            <v>7113</v>
          </cell>
          <cell r="K11241" t="str">
            <v>Cranston High School East</v>
          </cell>
          <cell r="L11241">
            <v>7</v>
          </cell>
        </row>
        <row r="11242">
          <cell r="J11242">
            <v>7115</v>
          </cell>
          <cell r="K11242" t="str">
            <v>Hugh B. Bain Middle School</v>
          </cell>
          <cell r="L11242">
            <v>7</v>
          </cell>
        </row>
        <row r="11243">
          <cell r="J11243">
            <v>28703</v>
          </cell>
          <cell r="K11243" t="str">
            <v>Metropolitan Regional Career and Technical Center</v>
          </cell>
          <cell r="L11243">
            <v>60</v>
          </cell>
        </row>
        <row r="11244">
          <cell r="J11244">
            <v>8114</v>
          </cell>
          <cell r="K11244" t="str">
            <v>Cumberland High School</v>
          </cell>
          <cell r="L11244">
            <v>8</v>
          </cell>
        </row>
        <row r="11245">
          <cell r="J11245">
            <v>28115</v>
          </cell>
          <cell r="K11245" t="str">
            <v>Asa Messer Elementary School</v>
          </cell>
          <cell r="L11245">
            <v>28</v>
          </cell>
        </row>
        <row r="11246">
          <cell r="J11246">
            <v>39132</v>
          </cell>
          <cell r="K11246" t="str">
            <v>Woonsocket Middle School at Villa Nova</v>
          </cell>
          <cell r="L11246">
            <v>39</v>
          </cell>
        </row>
        <row r="11247">
          <cell r="J11247">
            <v>27111</v>
          </cell>
          <cell r="K11247" t="str">
            <v>Melville Elementary School</v>
          </cell>
          <cell r="L11247">
            <v>27</v>
          </cell>
        </row>
        <row r="11248">
          <cell r="J11248">
            <v>20104</v>
          </cell>
          <cell r="K11248" t="str">
            <v>Narragansett High School</v>
          </cell>
          <cell r="L11248">
            <v>20</v>
          </cell>
        </row>
        <row r="11249">
          <cell r="J11249">
            <v>25109</v>
          </cell>
          <cell r="K11249" t="str">
            <v>North Smithfield Middle School</v>
          </cell>
          <cell r="L11249">
            <v>25</v>
          </cell>
        </row>
        <row r="11250">
          <cell r="J11250">
            <v>28135</v>
          </cell>
          <cell r="K11250" t="str">
            <v>George J. West Elementary School</v>
          </cell>
          <cell r="L11250">
            <v>28</v>
          </cell>
        </row>
        <row r="11251">
          <cell r="J11251">
            <v>27112</v>
          </cell>
          <cell r="K11251" t="str">
            <v>Portsmouth Middle School</v>
          </cell>
          <cell r="L11251">
            <v>27</v>
          </cell>
        </row>
        <row r="11252">
          <cell r="J11252">
            <v>27112</v>
          </cell>
          <cell r="K11252" t="str">
            <v>Portsmouth Middle School</v>
          </cell>
          <cell r="L11252">
            <v>27</v>
          </cell>
        </row>
        <row r="11253">
          <cell r="J11253">
            <v>27112</v>
          </cell>
          <cell r="K11253" t="str">
            <v>Portsmouth Middle School</v>
          </cell>
          <cell r="L11253">
            <v>27</v>
          </cell>
        </row>
        <row r="11254">
          <cell r="J11254">
            <v>10124</v>
          </cell>
          <cell r="K11254" t="str">
            <v>Orlo Avenue School</v>
          </cell>
          <cell r="L11254">
            <v>10</v>
          </cell>
        </row>
        <row r="11255">
          <cell r="J11255">
            <v>21111</v>
          </cell>
          <cell r="K11255" t="str">
            <v>Rogers High School</v>
          </cell>
          <cell r="L11255">
            <v>21</v>
          </cell>
        </row>
        <row r="11256">
          <cell r="J11256">
            <v>8107</v>
          </cell>
          <cell r="K11256" t="str">
            <v>B.F. Norton Elementary School</v>
          </cell>
          <cell r="L11256">
            <v>8</v>
          </cell>
        </row>
        <row r="11257">
          <cell r="J11257">
            <v>28165</v>
          </cell>
          <cell r="K11257" t="str">
            <v>Pleasant View School</v>
          </cell>
          <cell r="L11257">
            <v>28</v>
          </cell>
        </row>
        <row r="11258">
          <cell r="J11258">
            <v>10112</v>
          </cell>
          <cell r="K11258" t="str">
            <v>East Providence High School</v>
          </cell>
          <cell r="L11258">
            <v>10</v>
          </cell>
        </row>
        <row r="11259">
          <cell r="J11259">
            <v>23105</v>
          </cell>
          <cell r="K11259" t="str">
            <v>Wickford Middle School</v>
          </cell>
          <cell r="L11259">
            <v>23</v>
          </cell>
        </row>
        <row r="11260">
          <cell r="J11260">
            <v>1106</v>
          </cell>
          <cell r="K11260" t="str">
            <v>Barrington High School</v>
          </cell>
          <cell r="L11260">
            <v>1</v>
          </cell>
        </row>
        <row r="11261">
          <cell r="J11261">
            <v>98101</v>
          </cell>
          <cell r="K11261" t="str">
            <v xml:space="preserve">Chariho Regional High School                      </v>
          </cell>
          <cell r="L11261">
            <v>98</v>
          </cell>
        </row>
        <row r="11262">
          <cell r="J11262">
            <v>8114</v>
          </cell>
          <cell r="K11262" t="str">
            <v>Cumberland High School</v>
          </cell>
          <cell r="L11262">
            <v>8</v>
          </cell>
        </row>
        <row r="11263">
          <cell r="J11263">
            <v>25109</v>
          </cell>
          <cell r="K11263" t="str">
            <v>North Smithfield Middle School</v>
          </cell>
          <cell r="L11263">
            <v>25</v>
          </cell>
        </row>
        <row r="11264">
          <cell r="J11264">
            <v>25109</v>
          </cell>
          <cell r="K11264" t="str">
            <v>North Smithfield Middle School</v>
          </cell>
          <cell r="L11264">
            <v>25</v>
          </cell>
        </row>
        <row r="11265">
          <cell r="J11265">
            <v>25109</v>
          </cell>
          <cell r="K11265" t="str">
            <v>North Smithfield Middle School</v>
          </cell>
          <cell r="L11265">
            <v>25</v>
          </cell>
        </row>
        <row r="11266">
          <cell r="J11266">
            <v>10112</v>
          </cell>
          <cell r="K11266" t="str">
            <v>East Providence High School</v>
          </cell>
          <cell r="L11266">
            <v>10</v>
          </cell>
        </row>
        <row r="11267">
          <cell r="J11267">
            <v>28190</v>
          </cell>
          <cell r="K11267" t="str">
            <v>Providence Public Schools</v>
          </cell>
          <cell r="L11267">
            <v>28</v>
          </cell>
        </row>
        <row r="11268">
          <cell r="J11268">
            <v>32112</v>
          </cell>
          <cell r="K11268" t="str">
            <v>West Kingston Elementary School</v>
          </cell>
          <cell r="L11268">
            <v>32</v>
          </cell>
        </row>
        <row r="11269">
          <cell r="J11269">
            <v>28150</v>
          </cell>
          <cell r="K11269" t="str">
            <v>Mount Pleasant High School</v>
          </cell>
          <cell r="L11269">
            <v>28</v>
          </cell>
        </row>
        <row r="11270">
          <cell r="J11270">
            <v>98101</v>
          </cell>
          <cell r="K11270" t="str">
            <v xml:space="preserve">Chariho Regional High School                      </v>
          </cell>
          <cell r="L11270">
            <v>98</v>
          </cell>
        </row>
        <row r="11271">
          <cell r="J11271">
            <v>98101</v>
          </cell>
          <cell r="K11271" t="str">
            <v xml:space="preserve">Chariho Regional High School                      </v>
          </cell>
          <cell r="L11271">
            <v>98</v>
          </cell>
        </row>
        <row r="11272">
          <cell r="J11272">
            <v>17110</v>
          </cell>
          <cell r="K11272" t="str">
            <v>Lincoln Senior High School</v>
          </cell>
          <cell r="L11272">
            <v>17</v>
          </cell>
        </row>
        <row r="11273">
          <cell r="J11273">
            <v>28160</v>
          </cell>
          <cell r="K11273" t="str">
            <v>Mary E. Fogarty Elementary School</v>
          </cell>
          <cell r="L11273">
            <v>28</v>
          </cell>
        </row>
        <row r="11274">
          <cell r="J11274">
            <v>28190</v>
          </cell>
          <cell r="K11274" t="str">
            <v>Providence Public Schools</v>
          </cell>
          <cell r="L11274">
            <v>28</v>
          </cell>
        </row>
        <row r="11275">
          <cell r="J11275">
            <v>1106</v>
          </cell>
          <cell r="K11275" t="str">
            <v>Barrington High School</v>
          </cell>
          <cell r="L11275">
            <v>1</v>
          </cell>
        </row>
        <row r="11276">
          <cell r="J11276">
            <v>98107</v>
          </cell>
          <cell r="K11276" t="str">
            <v>Hope Valley Elementary School</v>
          </cell>
          <cell r="L11276">
            <v>98</v>
          </cell>
        </row>
        <row r="11277">
          <cell r="J11277">
            <v>16112</v>
          </cell>
          <cell r="K11277" t="str">
            <v>Johnston Senior High School</v>
          </cell>
          <cell r="L11277">
            <v>16</v>
          </cell>
        </row>
        <row r="11278">
          <cell r="J11278">
            <v>24105</v>
          </cell>
          <cell r="K11278" t="str">
            <v>North Providence High School</v>
          </cell>
          <cell r="L11278">
            <v>24</v>
          </cell>
        </row>
        <row r="11279">
          <cell r="J11279">
            <v>7123</v>
          </cell>
          <cell r="K11279" t="str">
            <v>Park View Middle School</v>
          </cell>
          <cell r="L11279">
            <v>7</v>
          </cell>
        </row>
        <row r="11280">
          <cell r="J11280">
            <v>26110</v>
          </cell>
          <cell r="K11280" t="str">
            <v>Potter-Burns School</v>
          </cell>
          <cell r="L11280">
            <v>26</v>
          </cell>
        </row>
        <row r="11281">
          <cell r="J11281">
            <v>32108</v>
          </cell>
          <cell r="K11281" t="str">
            <v>South Kingstown High School</v>
          </cell>
          <cell r="L11281">
            <v>32</v>
          </cell>
        </row>
        <row r="11282">
          <cell r="J11282">
            <v>26103</v>
          </cell>
          <cell r="K11282" t="str">
            <v>Joseph Jenks Middle School</v>
          </cell>
          <cell r="L11282">
            <v>26</v>
          </cell>
        </row>
        <row r="11283">
          <cell r="J11283">
            <v>36104</v>
          </cell>
          <cell r="K11283" t="str">
            <v>Westerly High School</v>
          </cell>
          <cell r="L11283">
            <v>36</v>
          </cell>
        </row>
        <row r="11284">
          <cell r="J11284">
            <v>36111</v>
          </cell>
          <cell r="K11284" t="str">
            <v>Springbrook Elementary School</v>
          </cell>
          <cell r="L11284">
            <v>36</v>
          </cell>
        </row>
        <row r="11285">
          <cell r="J11285">
            <v>35129</v>
          </cell>
          <cell r="K11285" t="str">
            <v>John Wickes School</v>
          </cell>
          <cell r="L11285">
            <v>35</v>
          </cell>
        </row>
        <row r="11286">
          <cell r="J11286">
            <v>96105</v>
          </cell>
          <cell r="K11286" t="str">
            <v>Colt Andrews School</v>
          </cell>
          <cell r="L11286">
            <v>96</v>
          </cell>
        </row>
        <row r="11287">
          <cell r="J11287">
            <v>96112</v>
          </cell>
          <cell r="K11287" t="str">
            <v>Kickemuit Middle School</v>
          </cell>
          <cell r="L11287">
            <v>96</v>
          </cell>
        </row>
        <row r="11288">
          <cell r="J11288">
            <v>96113</v>
          </cell>
          <cell r="K11288" t="str">
            <v>Hugh Cole School</v>
          </cell>
          <cell r="L11288">
            <v>96</v>
          </cell>
        </row>
        <row r="11289">
          <cell r="J11289">
            <v>19111</v>
          </cell>
          <cell r="K11289" t="str">
            <v>Middletown High School</v>
          </cell>
          <cell r="L11289">
            <v>19</v>
          </cell>
        </row>
        <row r="11290">
          <cell r="J11290">
            <v>19111</v>
          </cell>
          <cell r="K11290" t="str">
            <v>Middletown High School</v>
          </cell>
          <cell r="L11290">
            <v>19</v>
          </cell>
        </row>
        <row r="11291">
          <cell r="J11291">
            <v>1108</v>
          </cell>
          <cell r="K11291" t="str">
            <v>Barrington Middle School</v>
          </cell>
          <cell r="L11291">
            <v>1</v>
          </cell>
        </row>
        <row r="11292">
          <cell r="J11292">
            <v>7104</v>
          </cell>
          <cell r="K11292" t="str">
            <v>Cranston Early Learning Center</v>
          </cell>
          <cell r="L11292">
            <v>7</v>
          </cell>
        </row>
        <row r="11293">
          <cell r="J11293">
            <v>3104</v>
          </cell>
          <cell r="K11293" t="str">
            <v>Burrillville Middle School</v>
          </cell>
          <cell r="L11293">
            <v>3</v>
          </cell>
        </row>
        <row r="11294">
          <cell r="J11294">
            <v>3108</v>
          </cell>
          <cell r="K11294" t="str">
            <v>Austin T. Levy School</v>
          </cell>
          <cell r="L11294">
            <v>3</v>
          </cell>
        </row>
        <row r="11295">
          <cell r="J11295">
            <v>24107</v>
          </cell>
          <cell r="K11295" t="str">
            <v>James L. McGuire School</v>
          </cell>
          <cell r="L11295">
            <v>24</v>
          </cell>
        </row>
        <row r="11296">
          <cell r="J11296">
            <v>3108</v>
          </cell>
          <cell r="K11296" t="str">
            <v>Austin T. Levy School</v>
          </cell>
          <cell r="L11296">
            <v>3</v>
          </cell>
        </row>
        <row r="11297">
          <cell r="J11297">
            <v>23601</v>
          </cell>
          <cell r="K11297" t="str">
            <v>The Compass School</v>
          </cell>
          <cell r="L11297">
            <v>55</v>
          </cell>
        </row>
        <row r="11298">
          <cell r="J11298">
            <v>28602</v>
          </cell>
          <cell r="K11298" t="str">
            <v>Paul Cuffee Charter School</v>
          </cell>
          <cell r="L11298">
            <v>51</v>
          </cell>
        </row>
        <row r="11299">
          <cell r="J11299">
            <v>35114</v>
          </cell>
          <cell r="K11299" t="str">
            <v>Greenwood School</v>
          </cell>
          <cell r="L11299">
            <v>35</v>
          </cell>
        </row>
        <row r="11300">
          <cell r="J11300">
            <v>28157</v>
          </cell>
          <cell r="K11300" t="str">
            <v>Lillian Feinstein Elementary, Sackett Street</v>
          </cell>
          <cell r="L11300">
            <v>28</v>
          </cell>
        </row>
        <row r="11301">
          <cell r="J11301">
            <v>28157</v>
          </cell>
          <cell r="K11301" t="str">
            <v>Lillian Feinstein Elementary, Sackett Street</v>
          </cell>
          <cell r="L11301">
            <v>28</v>
          </cell>
        </row>
        <row r="11302">
          <cell r="J11302">
            <v>7128</v>
          </cell>
          <cell r="K11302" t="str">
            <v>Glen Hills School</v>
          </cell>
          <cell r="L11302">
            <v>7</v>
          </cell>
        </row>
        <row r="11303">
          <cell r="J11303">
            <v>7128</v>
          </cell>
          <cell r="K11303" t="str">
            <v>Glen Hills School</v>
          </cell>
          <cell r="L11303">
            <v>7</v>
          </cell>
        </row>
        <row r="11304">
          <cell r="J11304">
            <v>7136</v>
          </cell>
          <cell r="K11304" t="str">
            <v>Orchard Farms Elementary School</v>
          </cell>
          <cell r="L11304">
            <v>7</v>
          </cell>
        </row>
        <row r="11305">
          <cell r="J11305">
            <v>7136</v>
          </cell>
          <cell r="K11305" t="str">
            <v>Orchard Farms Elementary School</v>
          </cell>
          <cell r="L11305">
            <v>7</v>
          </cell>
        </row>
        <row r="11306">
          <cell r="J11306">
            <v>7113</v>
          </cell>
          <cell r="K11306" t="str">
            <v>Cranston High School East</v>
          </cell>
          <cell r="L11306">
            <v>7</v>
          </cell>
        </row>
        <row r="11307">
          <cell r="J11307">
            <v>24106</v>
          </cell>
          <cell r="K11307" t="str">
            <v>Stephen Olney School</v>
          </cell>
          <cell r="L11307">
            <v>24</v>
          </cell>
        </row>
        <row r="11308">
          <cell r="J11308">
            <v>10113</v>
          </cell>
          <cell r="K11308" t="str">
            <v>Kent Heights School</v>
          </cell>
          <cell r="L11308">
            <v>10</v>
          </cell>
        </row>
        <row r="11309">
          <cell r="J11309">
            <v>10116</v>
          </cell>
          <cell r="K11309" t="str">
            <v>Agnes B. Hennessey School</v>
          </cell>
          <cell r="L11309">
            <v>10</v>
          </cell>
        </row>
        <row r="11310">
          <cell r="J11310">
            <v>26601</v>
          </cell>
          <cell r="K11310" t="str">
            <v>International Charter School</v>
          </cell>
          <cell r="L11310">
            <v>53</v>
          </cell>
        </row>
        <row r="11311">
          <cell r="J11311">
            <v>35142</v>
          </cell>
          <cell r="K11311" t="str">
            <v>Warwick Veterans Middle School</v>
          </cell>
          <cell r="L11311">
            <v>35</v>
          </cell>
        </row>
        <row r="11312">
          <cell r="J11312">
            <v>26118</v>
          </cell>
          <cell r="K11312" t="str">
            <v>Charles E. Shea High School</v>
          </cell>
          <cell r="L11312">
            <v>26</v>
          </cell>
        </row>
        <row r="11313">
          <cell r="J11313">
            <v>23108</v>
          </cell>
          <cell r="K11313" t="str">
            <v>North Kingstown Senior High School</v>
          </cell>
          <cell r="L11313">
            <v>23</v>
          </cell>
        </row>
        <row r="11314">
          <cell r="J11314">
            <v>23108</v>
          </cell>
          <cell r="K11314" t="str">
            <v>North Kingstown Senior High School</v>
          </cell>
          <cell r="L11314">
            <v>23</v>
          </cell>
        </row>
        <row r="11315">
          <cell r="J11315">
            <v>28170</v>
          </cell>
          <cell r="K11315" t="str">
            <v>Times2 Academy</v>
          </cell>
          <cell r="L11315">
            <v>28</v>
          </cell>
        </row>
        <row r="11316">
          <cell r="J11316">
            <v>6119</v>
          </cell>
          <cell r="K11316" t="str">
            <v>Coventry High School</v>
          </cell>
          <cell r="L11316">
            <v>6</v>
          </cell>
        </row>
        <row r="11317">
          <cell r="J11317">
            <v>38109</v>
          </cell>
          <cell r="K11317" t="str">
            <v>Greenbush Elementary School</v>
          </cell>
          <cell r="L11317">
            <v>38</v>
          </cell>
        </row>
        <row r="11318">
          <cell r="J11318">
            <v>28140</v>
          </cell>
          <cell r="K11318" t="str">
            <v>Carl G. Lauro Elementary School</v>
          </cell>
          <cell r="L11318">
            <v>28</v>
          </cell>
        </row>
        <row r="11319">
          <cell r="J11319">
            <v>39127</v>
          </cell>
          <cell r="K11319" t="str">
            <v>Woonsocket Area Career and Technical Center</v>
          </cell>
          <cell r="L11319">
            <v>39</v>
          </cell>
        </row>
        <row r="11320">
          <cell r="J11320">
            <v>7113</v>
          </cell>
          <cell r="K11320" t="str">
            <v>Cranston High School East</v>
          </cell>
          <cell r="L11320">
            <v>7</v>
          </cell>
        </row>
        <row r="11321">
          <cell r="J11321">
            <v>7126</v>
          </cell>
          <cell r="K11321" t="str">
            <v xml:space="preserve">Cranston High School West                         </v>
          </cell>
          <cell r="L11321">
            <v>7</v>
          </cell>
        </row>
        <row r="11322">
          <cell r="J11322">
            <v>28122</v>
          </cell>
          <cell r="K11322" t="str">
            <v>Charles N. Fortes Elementary School</v>
          </cell>
          <cell r="L11322">
            <v>28</v>
          </cell>
        </row>
        <row r="11323">
          <cell r="J11323">
            <v>28122</v>
          </cell>
          <cell r="K11323" t="str">
            <v>Charles N. Fortes Elementary School</v>
          </cell>
          <cell r="L11323">
            <v>28</v>
          </cell>
        </row>
        <row r="11324">
          <cell r="J11324">
            <v>17701</v>
          </cell>
          <cell r="K11324" t="str">
            <v>Wm. M. Davies Jr. Career-Technical  High School</v>
          </cell>
          <cell r="L11324">
            <v>40</v>
          </cell>
        </row>
        <row r="11325">
          <cell r="J11325">
            <v>23105</v>
          </cell>
          <cell r="K11325" t="str">
            <v>Wickford Middle School</v>
          </cell>
          <cell r="L11325">
            <v>23</v>
          </cell>
        </row>
        <row r="11326">
          <cell r="J11326">
            <v>99102</v>
          </cell>
          <cell r="K11326" t="str">
            <v>Ponaganset High School</v>
          </cell>
          <cell r="L11326">
            <v>99</v>
          </cell>
        </row>
        <row r="11327">
          <cell r="J11327">
            <v>4106</v>
          </cell>
          <cell r="K11327" t="str">
            <v>Veterans Memorial Elementary</v>
          </cell>
          <cell r="L11327">
            <v>4</v>
          </cell>
        </row>
        <row r="11328">
          <cell r="J11328">
            <v>97105</v>
          </cell>
          <cell r="K11328" t="str">
            <v>Exeter-West Greenwich Regional  Junior High</v>
          </cell>
          <cell r="L11328">
            <v>97</v>
          </cell>
        </row>
        <row r="11329">
          <cell r="J11329">
            <v>97106</v>
          </cell>
          <cell r="K11329" t="str">
            <v>Exeter-West Greenwich Regional High School</v>
          </cell>
          <cell r="L11329">
            <v>97</v>
          </cell>
        </row>
        <row r="11330">
          <cell r="J11330">
            <v>99101</v>
          </cell>
          <cell r="K11330" t="str">
            <v>Ponaganset Middle School</v>
          </cell>
          <cell r="L11330">
            <v>99</v>
          </cell>
        </row>
        <row r="11331">
          <cell r="J11331">
            <v>28121</v>
          </cell>
          <cell r="K11331" t="str">
            <v>Alfred Lima, Sr. Elementary School</v>
          </cell>
          <cell r="L11331">
            <v>28</v>
          </cell>
        </row>
        <row r="11332">
          <cell r="J11332">
            <v>28127</v>
          </cell>
          <cell r="K11332" t="str">
            <v>Webster Avenue School</v>
          </cell>
          <cell r="L11332">
            <v>28</v>
          </cell>
        </row>
        <row r="11333">
          <cell r="J11333">
            <v>26110</v>
          </cell>
          <cell r="K11333" t="str">
            <v>Potter-Burns School</v>
          </cell>
          <cell r="L11333">
            <v>26</v>
          </cell>
        </row>
        <row r="11334">
          <cell r="J11334">
            <v>27112</v>
          </cell>
          <cell r="K11334" t="str">
            <v>Portsmouth Middle School</v>
          </cell>
          <cell r="L11334">
            <v>27</v>
          </cell>
        </row>
        <row r="11335">
          <cell r="J11335">
            <v>8115</v>
          </cell>
          <cell r="K11335" t="str">
            <v>Joseph L. McCourt Middle School</v>
          </cell>
          <cell r="L11335">
            <v>8</v>
          </cell>
        </row>
        <row r="11336">
          <cell r="J11336">
            <v>28149</v>
          </cell>
          <cell r="K11336" t="str">
            <v>Hope High School</v>
          </cell>
          <cell r="L11336">
            <v>28</v>
          </cell>
        </row>
        <row r="11337">
          <cell r="J11337">
            <v>98103</v>
          </cell>
          <cell r="K11337" t="str">
            <v>Chariho Regional Middle School</v>
          </cell>
          <cell r="L11337">
            <v>98</v>
          </cell>
        </row>
        <row r="11338">
          <cell r="J11338">
            <v>33108</v>
          </cell>
          <cell r="K11338" t="str">
            <v>Tiverton High School</v>
          </cell>
          <cell r="L11338">
            <v>33</v>
          </cell>
        </row>
        <row r="11339">
          <cell r="J11339">
            <v>6119</v>
          </cell>
          <cell r="K11339" t="str">
            <v>Coventry High School</v>
          </cell>
          <cell r="L11339">
            <v>6</v>
          </cell>
        </row>
        <row r="11340">
          <cell r="J11340">
            <v>26602</v>
          </cell>
          <cell r="K11340" t="str">
            <v>Blackstone Academy Charter School</v>
          </cell>
          <cell r="L11340">
            <v>54</v>
          </cell>
        </row>
        <row r="11341">
          <cell r="J11341">
            <v>36104</v>
          </cell>
          <cell r="K11341" t="str">
            <v>Westerly High School</v>
          </cell>
          <cell r="L11341">
            <v>36</v>
          </cell>
        </row>
        <row r="11342">
          <cell r="J11342">
            <v>38106</v>
          </cell>
          <cell r="K11342" t="str">
            <v>West Warwick Senior High School</v>
          </cell>
          <cell r="L11342">
            <v>38</v>
          </cell>
        </row>
        <row r="11343">
          <cell r="J11343">
            <v>31103</v>
          </cell>
          <cell r="K11343" t="str">
            <v>William Winsor School</v>
          </cell>
          <cell r="L11343">
            <v>31</v>
          </cell>
        </row>
        <row r="11344">
          <cell r="J11344">
            <v>17110</v>
          </cell>
          <cell r="K11344" t="str">
            <v>Lincoln Senior High School</v>
          </cell>
          <cell r="L11344">
            <v>17</v>
          </cell>
        </row>
        <row r="11345">
          <cell r="J11345">
            <v>26118</v>
          </cell>
          <cell r="K11345" t="str">
            <v>Charles E. Shea High School</v>
          </cell>
          <cell r="L11345">
            <v>26</v>
          </cell>
        </row>
        <row r="11346">
          <cell r="J11346">
            <v>26118</v>
          </cell>
          <cell r="K11346" t="str">
            <v>Charles E. Shea High School</v>
          </cell>
          <cell r="L11346">
            <v>26</v>
          </cell>
        </row>
        <row r="11347">
          <cell r="J11347">
            <v>21111</v>
          </cell>
          <cell r="K11347" t="str">
            <v>Rogers High School</v>
          </cell>
          <cell r="L11347">
            <v>21</v>
          </cell>
        </row>
        <row r="11348">
          <cell r="J11348">
            <v>26113</v>
          </cell>
          <cell r="K11348" t="str">
            <v>Fallon Memorial School</v>
          </cell>
          <cell r="L11348">
            <v>26</v>
          </cell>
        </row>
        <row r="11349">
          <cell r="J11349">
            <v>26113</v>
          </cell>
          <cell r="K11349" t="str">
            <v>Fallon Memorial School</v>
          </cell>
          <cell r="L11349">
            <v>26</v>
          </cell>
        </row>
        <row r="11350">
          <cell r="J11350">
            <v>39132</v>
          </cell>
          <cell r="K11350" t="str">
            <v>Woonsocket Middle School at Villa Nova</v>
          </cell>
          <cell r="L11350">
            <v>39</v>
          </cell>
        </row>
        <row r="11351">
          <cell r="J11351">
            <v>6112</v>
          </cell>
          <cell r="K11351" t="str">
            <v>Hopkins Hill School</v>
          </cell>
          <cell r="L11351">
            <v>6</v>
          </cell>
        </row>
        <row r="11352">
          <cell r="J11352">
            <v>4101</v>
          </cell>
          <cell r="K11352" t="str">
            <v>Ella Risk School</v>
          </cell>
          <cell r="L11352">
            <v>4</v>
          </cell>
        </row>
        <row r="11353">
          <cell r="J11353">
            <v>39110</v>
          </cell>
          <cell r="K11353" t="str">
            <v>Governor Aram J. Pothier School</v>
          </cell>
          <cell r="L11353">
            <v>39</v>
          </cell>
        </row>
        <row r="11354">
          <cell r="J11354">
            <v>39117</v>
          </cell>
          <cell r="K11354" t="str">
            <v>Citizens Memorial School</v>
          </cell>
          <cell r="L11354">
            <v>39</v>
          </cell>
        </row>
        <row r="11355">
          <cell r="J11355">
            <v>26119</v>
          </cell>
          <cell r="K11355" t="str">
            <v>Henry J. Winters School</v>
          </cell>
          <cell r="L11355">
            <v>26</v>
          </cell>
        </row>
        <row r="11356">
          <cell r="J11356">
            <v>98101</v>
          </cell>
          <cell r="K11356" t="str">
            <v xml:space="preserve">Chariho Regional High School                      </v>
          </cell>
          <cell r="L11356">
            <v>98</v>
          </cell>
        </row>
        <row r="11357">
          <cell r="J11357">
            <v>24103</v>
          </cell>
          <cell r="K11357" t="str">
            <v>Marieville Elementary School</v>
          </cell>
          <cell r="L11357">
            <v>24</v>
          </cell>
        </row>
        <row r="11358">
          <cell r="J11358">
            <v>10123</v>
          </cell>
          <cell r="K11358" t="str">
            <v>Silver Spring School</v>
          </cell>
          <cell r="L11358">
            <v>10</v>
          </cell>
        </row>
        <row r="11359">
          <cell r="J11359">
            <v>28194</v>
          </cell>
          <cell r="K11359" t="str">
            <v>West Broadway Middle School</v>
          </cell>
          <cell r="L11359">
            <v>28</v>
          </cell>
        </row>
        <row r="11360">
          <cell r="J11360">
            <v>28115</v>
          </cell>
          <cell r="K11360" t="str">
            <v>Asa Messer Elementary School</v>
          </cell>
          <cell r="L11360">
            <v>28</v>
          </cell>
        </row>
        <row r="11361">
          <cell r="J11361">
            <v>28115</v>
          </cell>
          <cell r="K11361" t="str">
            <v>Asa Messer Elementary School</v>
          </cell>
          <cell r="L11361">
            <v>28</v>
          </cell>
        </row>
        <row r="11362">
          <cell r="J11362">
            <v>31103</v>
          </cell>
          <cell r="K11362" t="str">
            <v>William Winsor School</v>
          </cell>
          <cell r="L11362">
            <v>31</v>
          </cell>
        </row>
        <row r="11363">
          <cell r="J11363">
            <v>1106</v>
          </cell>
          <cell r="K11363" t="str">
            <v>Barrington High School</v>
          </cell>
          <cell r="L11363">
            <v>1</v>
          </cell>
        </row>
        <row r="11364">
          <cell r="J11364">
            <v>28149</v>
          </cell>
          <cell r="K11364" t="str">
            <v>Hope High School</v>
          </cell>
          <cell r="L11364">
            <v>28</v>
          </cell>
        </row>
        <row r="11365">
          <cell r="J11365">
            <v>10122</v>
          </cell>
          <cell r="K11365" t="str">
            <v>Riverside Middle School</v>
          </cell>
          <cell r="L11365">
            <v>10</v>
          </cell>
        </row>
        <row r="11366">
          <cell r="J11366">
            <v>28194</v>
          </cell>
          <cell r="K11366" t="str">
            <v>West Broadway Middle School</v>
          </cell>
          <cell r="L11366">
            <v>28</v>
          </cell>
        </row>
        <row r="11367">
          <cell r="J11367">
            <v>28194</v>
          </cell>
          <cell r="K11367" t="str">
            <v>West Broadway Middle School</v>
          </cell>
          <cell r="L11367">
            <v>28</v>
          </cell>
        </row>
        <row r="11368">
          <cell r="J11368">
            <v>26113</v>
          </cell>
          <cell r="K11368" t="str">
            <v>Fallon Memorial School</v>
          </cell>
          <cell r="L11368">
            <v>26</v>
          </cell>
        </row>
        <row r="11369">
          <cell r="J11369">
            <v>39603</v>
          </cell>
          <cell r="K11369" t="str">
            <v>Founders Academy</v>
          </cell>
          <cell r="L11369">
            <v>58</v>
          </cell>
        </row>
        <row r="11370">
          <cell r="J11370">
            <v>35129</v>
          </cell>
          <cell r="K11370" t="str">
            <v>John Wickes School</v>
          </cell>
          <cell r="L11370">
            <v>35</v>
          </cell>
        </row>
        <row r="11371">
          <cell r="J11371">
            <v>39132</v>
          </cell>
          <cell r="K11371" t="str">
            <v>Woonsocket Middle School at Villa Nova</v>
          </cell>
          <cell r="L11371">
            <v>39</v>
          </cell>
        </row>
        <row r="11372">
          <cell r="J11372">
            <v>98103</v>
          </cell>
          <cell r="K11372" t="str">
            <v>Chariho Regional Middle School</v>
          </cell>
          <cell r="L11372">
            <v>98</v>
          </cell>
        </row>
        <row r="11373">
          <cell r="J11373">
            <v>98103</v>
          </cell>
          <cell r="K11373" t="str">
            <v>Chariho Regional Middle School</v>
          </cell>
          <cell r="L11373">
            <v>98</v>
          </cell>
        </row>
        <row r="11374">
          <cell r="J11374">
            <v>32601</v>
          </cell>
          <cell r="K11374" t="str">
            <v>Kingston Hill Academy</v>
          </cell>
          <cell r="L11374">
            <v>52</v>
          </cell>
        </row>
        <row r="11375">
          <cell r="J11375">
            <v>10125</v>
          </cell>
          <cell r="K11375" t="str">
            <v>Myron J. Francis Elementary School</v>
          </cell>
          <cell r="L11375">
            <v>10</v>
          </cell>
        </row>
        <row r="11376">
          <cell r="J11376">
            <v>7119</v>
          </cell>
          <cell r="K11376" t="str">
            <v>Gladstone Street School</v>
          </cell>
          <cell r="L11376">
            <v>7</v>
          </cell>
        </row>
        <row r="11377">
          <cell r="J11377">
            <v>28602</v>
          </cell>
          <cell r="K11377" t="str">
            <v>Paul Cuffee Charter School</v>
          </cell>
          <cell r="L11377">
            <v>51</v>
          </cell>
        </row>
        <row r="11378">
          <cell r="J11378">
            <v>4115</v>
          </cell>
          <cell r="K11378" t="str">
            <v>Dr. Earl F. Calcutt Middle School</v>
          </cell>
          <cell r="L11378">
            <v>4</v>
          </cell>
        </row>
        <row r="11379">
          <cell r="J11379">
            <v>16112</v>
          </cell>
          <cell r="K11379" t="str">
            <v>Johnston Senior High School</v>
          </cell>
          <cell r="L11379">
            <v>16</v>
          </cell>
        </row>
        <row r="11380">
          <cell r="J11380">
            <v>28140</v>
          </cell>
          <cell r="K11380" t="str">
            <v>Carl G. Lauro Elementary School</v>
          </cell>
          <cell r="L11380">
            <v>28</v>
          </cell>
        </row>
        <row r="11381">
          <cell r="J11381">
            <v>10113</v>
          </cell>
          <cell r="K11381" t="str">
            <v>Kent Heights School</v>
          </cell>
          <cell r="L11381">
            <v>10</v>
          </cell>
        </row>
        <row r="11382">
          <cell r="J11382">
            <v>24106</v>
          </cell>
          <cell r="K11382" t="str">
            <v>Stephen Olney School</v>
          </cell>
          <cell r="L11382">
            <v>24</v>
          </cell>
        </row>
        <row r="11383">
          <cell r="J11383">
            <v>8110</v>
          </cell>
          <cell r="K11383" t="str">
            <v>John J. McLaughlin Cumberland Hill School</v>
          </cell>
          <cell r="L11383">
            <v>8</v>
          </cell>
        </row>
        <row r="11384">
          <cell r="J11384">
            <v>26118</v>
          </cell>
          <cell r="K11384" t="str">
            <v>Charles E. Shea High School</v>
          </cell>
          <cell r="L11384">
            <v>26</v>
          </cell>
        </row>
        <row r="11385">
          <cell r="J11385">
            <v>26118</v>
          </cell>
          <cell r="K11385" t="str">
            <v>Charles E. Shea High School</v>
          </cell>
          <cell r="L11385">
            <v>26</v>
          </cell>
        </row>
        <row r="11386">
          <cell r="J11386">
            <v>16112</v>
          </cell>
          <cell r="K11386" t="str">
            <v>Johnston Senior High School</v>
          </cell>
          <cell r="L11386">
            <v>16</v>
          </cell>
        </row>
        <row r="11387">
          <cell r="J11387">
            <v>99102</v>
          </cell>
          <cell r="K11387" t="str">
            <v>Ponaganset High School</v>
          </cell>
          <cell r="L11387">
            <v>99</v>
          </cell>
        </row>
        <row r="11388">
          <cell r="J11388">
            <v>31109</v>
          </cell>
          <cell r="K11388" t="str">
            <v>Vincent J. Gallagher Middle School</v>
          </cell>
          <cell r="L11388">
            <v>31</v>
          </cell>
        </row>
        <row r="11389">
          <cell r="J11389">
            <v>35123</v>
          </cell>
          <cell r="K11389" t="str">
            <v>Lippitt School</v>
          </cell>
          <cell r="L11389">
            <v>35</v>
          </cell>
        </row>
        <row r="11390">
          <cell r="J11390">
            <v>6104</v>
          </cell>
          <cell r="K11390" t="str">
            <v>Alan Shawn Feinstein Middle School Of Coventry</v>
          </cell>
          <cell r="L11390">
            <v>6</v>
          </cell>
        </row>
        <row r="11391">
          <cell r="J11391">
            <v>32108</v>
          </cell>
          <cell r="K11391" t="str">
            <v>South Kingstown High School</v>
          </cell>
          <cell r="L11391">
            <v>32</v>
          </cell>
        </row>
        <row r="11392">
          <cell r="J11392">
            <v>8604</v>
          </cell>
          <cell r="K11392" t="str">
            <v>Blackstone Valley Prep High School</v>
          </cell>
          <cell r="L11392">
            <v>47</v>
          </cell>
        </row>
        <row r="11393">
          <cell r="J11393">
            <v>6121</v>
          </cell>
          <cell r="K11393" t="str">
            <v>Washington Oak School</v>
          </cell>
          <cell r="L11393">
            <v>6</v>
          </cell>
        </row>
        <row r="11394">
          <cell r="J11394">
            <v>28160</v>
          </cell>
          <cell r="K11394" t="str">
            <v>Mary E. Fogarty Elementary School</v>
          </cell>
          <cell r="L11394">
            <v>28</v>
          </cell>
        </row>
        <row r="11395">
          <cell r="J11395">
            <v>28160</v>
          </cell>
          <cell r="K11395" t="str">
            <v>Mary E. Fogarty Elementary School</v>
          </cell>
          <cell r="L11395">
            <v>28</v>
          </cell>
        </row>
        <row r="11396">
          <cell r="J11396">
            <v>26113</v>
          </cell>
          <cell r="K11396" t="str">
            <v>Fallon Memorial School</v>
          </cell>
          <cell r="L11396">
            <v>26</v>
          </cell>
        </row>
        <row r="11397">
          <cell r="J11397">
            <v>28139</v>
          </cell>
          <cell r="K11397" t="str">
            <v>Central High School</v>
          </cell>
          <cell r="L11397">
            <v>28</v>
          </cell>
        </row>
        <row r="11398">
          <cell r="J11398">
            <v>8115</v>
          </cell>
          <cell r="K11398" t="str">
            <v>Joseph L. McCourt Middle School</v>
          </cell>
          <cell r="L11398">
            <v>8</v>
          </cell>
        </row>
        <row r="11399">
          <cell r="J11399">
            <v>35138</v>
          </cell>
          <cell r="K11399" t="str">
            <v>Toll Gate High School</v>
          </cell>
          <cell r="L11399">
            <v>35</v>
          </cell>
        </row>
        <row r="11400">
          <cell r="J11400">
            <v>7123</v>
          </cell>
          <cell r="K11400" t="str">
            <v>Park View Middle School</v>
          </cell>
          <cell r="L11400">
            <v>7</v>
          </cell>
        </row>
        <row r="11401">
          <cell r="J11401">
            <v>16112</v>
          </cell>
          <cell r="K11401" t="str">
            <v>Johnston Senior High School</v>
          </cell>
          <cell r="L11401">
            <v>16</v>
          </cell>
        </row>
        <row r="11402">
          <cell r="J11402">
            <v>23108</v>
          </cell>
          <cell r="K11402" t="str">
            <v>North Kingstown Senior High School</v>
          </cell>
          <cell r="L11402">
            <v>23</v>
          </cell>
        </row>
        <row r="11403">
          <cell r="J11403">
            <v>28194</v>
          </cell>
          <cell r="K11403" t="str">
            <v>West Broadway Middle School</v>
          </cell>
          <cell r="L11403">
            <v>28</v>
          </cell>
        </row>
        <row r="11404">
          <cell r="J11404">
            <v>10109</v>
          </cell>
          <cell r="K11404" t="str">
            <v>Edward R. Martin Middle School</v>
          </cell>
          <cell r="L11404">
            <v>10</v>
          </cell>
        </row>
        <row r="11405">
          <cell r="J11405">
            <v>8114</v>
          </cell>
          <cell r="K11405" t="str">
            <v>Cumberland High School</v>
          </cell>
          <cell r="L11405">
            <v>8</v>
          </cell>
        </row>
        <row r="11406">
          <cell r="J11406">
            <v>26120</v>
          </cell>
          <cell r="K11406" t="str">
            <v>Elizabeth Baldwin School</v>
          </cell>
          <cell r="L11406">
            <v>26</v>
          </cell>
        </row>
        <row r="11407">
          <cell r="J11407">
            <v>38107</v>
          </cell>
          <cell r="K11407" t="str">
            <v>John F. Deering Middle School</v>
          </cell>
          <cell r="L11407">
            <v>38</v>
          </cell>
        </row>
        <row r="11408">
          <cell r="J11408">
            <v>39123</v>
          </cell>
          <cell r="K11408" t="str">
            <v>Woonsocket High School</v>
          </cell>
          <cell r="L11408">
            <v>39</v>
          </cell>
        </row>
        <row r="11409">
          <cell r="J11409">
            <v>1108</v>
          </cell>
          <cell r="K11409" t="str">
            <v>Barrington Middle School</v>
          </cell>
          <cell r="L11409">
            <v>1</v>
          </cell>
        </row>
        <row r="11410">
          <cell r="J11410">
            <v>98104</v>
          </cell>
          <cell r="K11410" t="str">
            <v>Charlestown Elementary School</v>
          </cell>
          <cell r="L11410">
            <v>98</v>
          </cell>
        </row>
        <row r="11411">
          <cell r="J11411">
            <v>28160</v>
          </cell>
          <cell r="K11411" t="str">
            <v>Mary E. Fogarty Elementary School</v>
          </cell>
          <cell r="L11411">
            <v>28</v>
          </cell>
        </row>
        <row r="11412">
          <cell r="J11412">
            <v>1108</v>
          </cell>
          <cell r="K11412" t="str">
            <v>Barrington Middle School</v>
          </cell>
          <cell r="L11412">
            <v>1</v>
          </cell>
        </row>
        <row r="11413">
          <cell r="J11413">
            <v>1108</v>
          </cell>
          <cell r="K11413" t="str">
            <v>Barrington Middle School</v>
          </cell>
          <cell r="L11413">
            <v>1</v>
          </cell>
        </row>
        <row r="11414">
          <cell r="J11414">
            <v>26107</v>
          </cell>
          <cell r="K11414" t="str">
            <v>Lyman B. Goff Middle School</v>
          </cell>
          <cell r="L11414">
            <v>26</v>
          </cell>
        </row>
        <row r="11415">
          <cell r="J11415">
            <v>26107</v>
          </cell>
          <cell r="K11415" t="str">
            <v>Lyman B. Goff Middle School</v>
          </cell>
          <cell r="L11415">
            <v>26</v>
          </cell>
        </row>
        <row r="11416">
          <cell r="J11416">
            <v>38104</v>
          </cell>
          <cell r="K11416" t="str">
            <v>John F. Horgan Elementary School</v>
          </cell>
          <cell r="L11416">
            <v>38</v>
          </cell>
        </row>
        <row r="11417">
          <cell r="J11417">
            <v>4106</v>
          </cell>
          <cell r="K11417" t="str">
            <v>Veterans Memorial Elementary</v>
          </cell>
          <cell r="L11417">
            <v>4</v>
          </cell>
        </row>
        <row r="11418">
          <cell r="J11418">
            <v>8107</v>
          </cell>
          <cell r="K11418" t="str">
            <v>B.F. Norton Elementary School</v>
          </cell>
          <cell r="L11418">
            <v>8</v>
          </cell>
        </row>
        <row r="11419">
          <cell r="J11419">
            <v>35104</v>
          </cell>
          <cell r="K11419" t="str">
            <v>Oakland Beach Elementary School</v>
          </cell>
          <cell r="L11419">
            <v>35</v>
          </cell>
        </row>
        <row r="11420">
          <cell r="J11420">
            <v>35124</v>
          </cell>
          <cell r="K11420" t="str">
            <v>Randall Holden School</v>
          </cell>
          <cell r="L11420">
            <v>35</v>
          </cell>
        </row>
        <row r="11421">
          <cell r="J11421">
            <v>25109</v>
          </cell>
          <cell r="K11421" t="str">
            <v>North Smithfield Middle School</v>
          </cell>
          <cell r="L11421">
            <v>25</v>
          </cell>
        </row>
        <row r="11422">
          <cell r="J11422">
            <v>16108</v>
          </cell>
          <cell r="K11422" t="str">
            <v>Sarah Dyer Barnes School</v>
          </cell>
          <cell r="L11422">
            <v>16</v>
          </cell>
        </row>
        <row r="11423">
          <cell r="J11423">
            <v>26116</v>
          </cell>
          <cell r="K11423" t="str">
            <v xml:space="preserve">Curvin-McCabe School                              </v>
          </cell>
          <cell r="L11423">
            <v>26</v>
          </cell>
        </row>
        <row r="11424">
          <cell r="J11424">
            <v>35142</v>
          </cell>
          <cell r="K11424" t="str">
            <v>Warwick Veterans Middle School</v>
          </cell>
          <cell r="L11424">
            <v>35</v>
          </cell>
        </row>
        <row r="11425">
          <cell r="J11425">
            <v>7113</v>
          </cell>
          <cell r="K11425" t="str">
            <v>Cranston High School East</v>
          </cell>
          <cell r="L11425">
            <v>7</v>
          </cell>
        </row>
        <row r="11426">
          <cell r="J11426">
            <v>35134</v>
          </cell>
          <cell r="K11426" t="str">
            <v>Pilgrim High School</v>
          </cell>
          <cell r="L11426">
            <v>35</v>
          </cell>
        </row>
        <row r="11427">
          <cell r="J11427">
            <v>36104</v>
          </cell>
          <cell r="K11427" t="str">
            <v>Westerly High School</v>
          </cell>
          <cell r="L11427">
            <v>36</v>
          </cell>
        </row>
        <row r="11428">
          <cell r="J11428">
            <v>7126</v>
          </cell>
          <cell r="K11428" t="str">
            <v xml:space="preserve">Cranston High School West                         </v>
          </cell>
          <cell r="L11428">
            <v>7</v>
          </cell>
        </row>
        <row r="11429">
          <cell r="J11429">
            <v>96107</v>
          </cell>
          <cell r="K11429" t="str">
            <v>Mt. Hope High School</v>
          </cell>
          <cell r="L11429">
            <v>96</v>
          </cell>
        </row>
        <row r="11430">
          <cell r="J11430">
            <v>35134</v>
          </cell>
          <cell r="K11430" t="str">
            <v>Pilgrim High School</v>
          </cell>
          <cell r="L11430">
            <v>35</v>
          </cell>
        </row>
        <row r="11431">
          <cell r="J11431">
            <v>96105</v>
          </cell>
          <cell r="K11431" t="str">
            <v>Colt Andrews School</v>
          </cell>
          <cell r="L11431">
            <v>96</v>
          </cell>
        </row>
        <row r="11432">
          <cell r="J11432">
            <v>26105</v>
          </cell>
          <cell r="K11432" t="str">
            <v>William E Tolman Senior High School</v>
          </cell>
          <cell r="L11432">
            <v>26</v>
          </cell>
        </row>
        <row r="11433">
          <cell r="J11433">
            <v>28134</v>
          </cell>
          <cell r="K11433" t="str">
            <v>Frank D. Spaziano Elementary School</v>
          </cell>
          <cell r="L11433">
            <v>28</v>
          </cell>
        </row>
        <row r="11434">
          <cell r="J11434">
            <v>28134</v>
          </cell>
          <cell r="K11434" t="str">
            <v>Frank D. Spaziano Elementary School</v>
          </cell>
          <cell r="L11434">
            <v>28</v>
          </cell>
        </row>
        <row r="11435">
          <cell r="J11435">
            <v>38109</v>
          </cell>
          <cell r="K11435" t="str">
            <v>Greenbush Elementary School</v>
          </cell>
          <cell r="L11435">
            <v>38</v>
          </cell>
        </row>
        <row r="11436">
          <cell r="J11436">
            <v>4115</v>
          </cell>
          <cell r="K11436" t="str">
            <v>Dr. Earl F. Calcutt Middle School</v>
          </cell>
          <cell r="L11436">
            <v>4</v>
          </cell>
        </row>
        <row r="11437">
          <cell r="J11437">
            <v>36103</v>
          </cell>
          <cell r="K11437" t="str">
            <v>Westerly Middle School</v>
          </cell>
          <cell r="L11437">
            <v>36</v>
          </cell>
        </row>
        <row r="11438">
          <cell r="J11438">
            <v>28130</v>
          </cell>
          <cell r="K11438" t="str">
            <v>Veazie Street School</v>
          </cell>
          <cell r="L11438">
            <v>28</v>
          </cell>
        </row>
        <row r="11439">
          <cell r="J11439">
            <v>28130</v>
          </cell>
          <cell r="K11439" t="str">
            <v>Veazie Street School</v>
          </cell>
          <cell r="L11439">
            <v>28</v>
          </cell>
        </row>
        <row r="11440">
          <cell r="J11440">
            <v>28121</v>
          </cell>
          <cell r="K11440" t="str">
            <v>Alfred Lima, Sr. Elementary School</v>
          </cell>
          <cell r="L11440">
            <v>28</v>
          </cell>
        </row>
        <row r="11441">
          <cell r="J11441">
            <v>16103</v>
          </cell>
          <cell r="K11441" t="str">
            <v>Thornton School</v>
          </cell>
          <cell r="L11441">
            <v>16</v>
          </cell>
        </row>
        <row r="11442">
          <cell r="J11442">
            <v>8116</v>
          </cell>
          <cell r="K11442" t="str">
            <v>North Cumberland Middle School</v>
          </cell>
          <cell r="L11442">
            <v>8</v>
          </cell>
        </row>
        <row r="11443">
          <cell r="J11443">
            <v>21111</v>
          </cell>
          <cell r="K11443" t="str">
            <v>Rogers High School</v>
          </cell>
          <cell r="L11443">
            <v>21</v>
          </cell>
        </row>
        <row r="11444">
          <cell r="J11444">
            <v>3109</v>
          </cell>
          <cell r="K11444" t="str">
            <v>Burrillville High School</v>
          </cell>
          <cell r="L11444">
            <v>3</v>
          </cell>
        </row>
        <row r="11445">
          <cell r="J11445">
            <v>7113</v>
          </cell>
          <cell r="K11445" t="str">
            <v>Cranston High School East</v>
          </cell>
          <cell r="L11445">
            <v>7</v>
          </cell>
        </row>
        <row r="11446">
          <cell r="J11446">
            <v>27106</v>
          </cell>
          <cell r="K11446" t="str">
            <v>Portsmouth High School</v>
          </cell>
          <cell r="L11446">
            <v>27</v>
          </cell>
        </row>
        <row r="11447">
          <cell r="J11447">
            <v>6119</v>
          </cell>
          <cell r="K11447" t="str">
            <v>Coventry High School</v>
          </cell>
          <cell r="L11447">
            <v>6</v>
          </cell>
        </row>
        <row r="11448">
          <cell r="J11448">
            <v>23112</v>
          </cell>
          <cell r="K11448" t="str">
            <v>Davisville Middle School</v>
          </cell>
          <cell r="L11448">
            <v>23</v>
          </cell>
        </row>
        <row r="11449">
          <cell r="J11449">
            <v>24105</v>
          </cell>
          <cell r="K11449" t="str">
            <v>North Providence High School</v>
          </cell>
          <cell r="L11449">
            <v>24</v>
          </cell>
        </row>
        <row r="11450">
          <cell r="J11450">
            <v>39601</v>
          </cell>
          <cell r="K11450" t="str">
            <v>BEACON Charter School</v>
          </cell>
          <cell r="L11450">
            <v>58</v>
          </cell>
        </row>
        <row r="11451">
          <cell r="J11451">
            <v>8109</v>
          </cell>
          <cell r="K11451" t="str">
            <v>Community School</v>
          </cell>
          <cell r="L11451">
            <v>8</v>
          </cell>
        </row>
        <row r="11452">
          <cell r="J11452">
            <v>26105</v>
          </cell>
          <cell r="K11452" t="str">
            <v>William E Tolman Senior High School</v>
          </cell>
          <cell r="L11452">
            <v>26</v>
          </cell>
        </row>
        <row r="11453">
          <cell r="J11453">
            <v>26118</v>
          </cell>
          <cell r="K11453" t="str">
            <v>Charles E. Shea High School</v>
          </cell>
          <cell r="L11453">
            <v>26</v>
          </cell>
        </row>
        <row r="11454">
          <cell r="J11454">
            <v>7123</v>
          </cell>
          <cell r="K11454" t="str">
            <v>Park View Middle School</v>
          </cell>
          <cell r="L11454">
            <v>7</v>
          </cell>
        </row>
        <row r="11455">
          <cell r="J11455">
            <v>27106</v>
          </cell>
          <cell r="K11455" t="str">
            <v>Portsmouth High School</v>
          </cell>
          <cell r="L11455">
            <v>27</v>
          </cell>
        </row>
        <row r="11456">
          <cell r="J11456">
            <v>27106</v>
          </cell>
          <cell r="K11456" t="str">
            <v>Portsmouth High School</v>
          </cell>
          <cell r="L11456">
            <v>27</v>
          </cell>
        </row>
        <row r="11457">
          <cell r="J11457">
            <v>35138</v>
          </cell>
          <cell r="K11457" t="str">
            <v>Toll Gate High School</v>
          </cell>
          <cell r="L11457">
            <v>35</v>
          </cell>
        </row>
        <row r="11458">
          <cell r="J11458">
            <v>35142</v>
          </cell>
          <cell r="K11458" t="str">
            <v>Warwick Veterans Middle School</v>
          </cell>
          <cell r="L11458">
            <v>35</v>
          </cell>
        </row>
        <row r="11459">
          <cell r="J11459">
            <v>32108</v>
          </cell>
          <cell r="K11459" t="str">
            <v>South Kingstown High School</v>
          </cell>
          <cell r="L11459">
            <v>32</v>
          </cell>
        </row>
        <row r="11460">
          <cell r="J11460">
            <v>28137</v>
          </cell>
          <cell r="K11460" t="str">
            <v>Esek Hopkins Middle School</v>
          </cell>
          <cell r="L11460">
            <v>28</v>
          </cell>
        </row>
        <row r="11461">
          <cell r="J11461">
            <v>36104</v>
          </cell>
          <cell r="K11461" t="str">
            <v>Westerly High School</v>
          </cell>
          <cell r="L11461">
            <v>36</v>
          </cell>
        </row>
        <row r="11462">
          <cell r="J11462">
            <v>31108</v>
          </cell>
          <cell r="K11462" t="str">
            <v>Raymond C. LaPerche School</v>
          </cell>
          <cell r="L11462">
            <v>31</v>
          </cell>
        </row>
        <row r="11463">
          <cell r="J11463">
            <v>31108</v>
          </cell>
          <cell r="K11463" t="str">
            <v>Raymond C. LaPerche School</v>
          </cell>
          <cell r="L11463">
            <v>31</v>
          </cell>
        </row>
        <row r="11464">
          <cell r="J11464">
            <v>4115</v>
          </cell>
          <cell r="K11464" t="str">
            <v>Dr. Earl F. Calcutt Middle School</v>
          </cell>
          <cell r="L11464">
            <v>4</v>
          </cell>
        </row>
        <row r="11465">
          <cell r="J11465">
            <v>9103</v>
          </cell>
          <cell r="K11465" t="str">
            <v>Archie R. Cole Middle School</v>
          </cell>
          <cell r="L11465">
            <v>9</v>
          </cell>
        </row>
        <row r="11466">
          <cell r="J11466">
            <v>35129</v>
          </cell>
          <cell r="K11466" t="str">
            <v>John Wickes School</v>
          </cell>
          <cell r="L11466">
            <v>35</v>
          </cell>
        </row>
        <row r="11467">
          <cell r="J11467">
            <v>26109</v>
          </cell>
          <cell r="K11467" t="str">
            <v xml:space="preserve">Jacqueline M. Walsh School for the Performing and </v>
          </cell>
          <cell r="L11467">
            <v>26</v>
          </cell>
        </row>
        <row r="11468">
          <cell r="J11468">
            <v>7126</v>
          </cell>
          <cell r="K11468" t="str">
            <v xml:space="preserve">Cranston High School West                         </v>
          </cell>
          <cell r="L11468">
            <v>7</v>
          </cell>
        </row>
        <row r="11469">
          <cell r="J11469">
            <v>13103</v>
          </cell>
          <cell r="K11469" t="str">
            <v>Fogarty Memorial School</v>
          </cell>
          <cell r="L11469">
            <v>13</v>
          </cell>
        </row>
        <row r="11470">
          <cell r="J11470">
            <v>16111</v>
          </cell>
          <cell r="K11470" t="str">
            <v>Nicholas A. Ferri Middle School</v>
          </cell>
          <cell r="L11470">
            <v>16</v>
          </cell>
        </row>
        <row r="11471">
          <cell r="J11471">
            <v>23108</v>
          </cell>
          <cell r="K11471" t="str">
            <v>North Kingstown Senior High School</v>
          </cell>
          <cell r="L11471">
            <v>23</v>
          </cell>
        </row>
        <row r="11472">
          <cell r="J11472">
            <v>28160</v>
          </cell>
          <cell r="K11472" t="str">
            <v>Mary E. Fogarty Elementary School</v>
          </cell>
          <cell r="L11472">
            <v>28</v>
          </cell>
        </row>
        <row r="11473">
          <cell r="J11473">
            <v>28160</v>
          </cell>
          <cell r="K11473" t="str">
            <v>Mary E. Fogarty Elementary School</v>
          </cell>
          <cell r="L11473">
            <v>28</v>
          </cell>
        </row>
        <row r="11474">
          <cell r="J11474">
            <v>9108</v>
          </cell>
          <cell r="K11474" t="str">
            <v>George Hanaford School</v>
          </cell>
          <cell r="L11474">
            <v>9</v>
          </cell>
        </row>
        <row r="11475">
          <cell r="J11475">
            <v>25106</v>
          </cell>
          <cell r="K11475" t="str">
            <v>Dr. Harry L. Halliwell Memorial School</v>
          </cell>
          <cell r="L11475">
            <v>25</v>
          </cell>
        </row>
        <row r="11476">
          <cell r="J11476">
            <v>6119</v>
          </cell>
          <cell r="K11476" t="str">
            <v>Coventry High School</v>
          </cell>
          <cell r="L11476">
            <v>6</v>
          </cell>
        </row>
        <row r="11477">
          <cell r="J11477">
            <v>35142</v>
          </cell>
          <cell r="K11477" t="str">
            <v>Warwick Veterans Middle School</v>
          </cell>
          <cell r="L11477">
            <v>35</v>
          </cell>
        </row>
        <row r="11478">
          <cell r="J11478">
            <v>28189</v>
          </cell>
          <cell r="K11478" t="str">
            <v>William B. Cooley, Sr. High School and the Provide</v>
          </cell>
          <cell r="L11478">
            <v>28</v>
          </cell>
        </row>
        <row r="11479">
          <cell r="J11479">
            <v>33110</v>
          </cell>
          <cell r="K11479" t="str">
            <v>Tiverton Middle School</v>
          </cell>
          <cell r="L11479">
            <v>33</v>
          </cell>
        </row>
        <row r="11480">
          <cell r="J11480">
            <v>36103</v>
          </cell>
          <cell r="K11480" t="str">
            <v>Westerly Middle School</v>
          </cell>
          <cell r="L11480">
            <v>36</v>
          </cell>
        </row>
        <row r="11481">
          <cell r="J11481">
            <v>30104</v>
          </cell>
          <cell r="K11481" t="str">
            <v>Scituate High School</v>
          </cell>
          <cell r="L11481">
            <v>30</v>
          </cell>
        </row>
        <row r="11482">
          <cell r="J11482">
            <v>39132</v>
          </cell>
          <cell r="K11482" t="str">
            <v>Woonsocket Middle School at Villa Nova</v>
          </cell>
          <cell r="L11482">
            <v>39</v>
          </cell>
        </row>
        <row r="11483">
          <cell r="J11483">
            <v>10112</v>
          </cell>
          <cell r="K11483" t="str">
            <v>East Providence High School</v>
          </cell>
          <cell r="L11483">
            <v>10</v>
          </cell>
        </row>
        <row r="11484">
          <cell r="J11484">
            <v>35142</v>
          </cell>
          <cell r="K11484" t="str">
            <v>Warwick Veterans Middle School</v>
          </cell>
          <cell r="L11484">
            <v>35</v>
          </cell>
        </row>
        <row r="11485">
          <cell r="J11485">
            <v>39603</v>
          </cell>
          <cell r="K11485" t="str">
            <v>Founders Academy</v>
          </cell>
          <cell r="L11485">
            <v>58</v>
          </cell>
        </row>
        <row r="11486">
          <cell r="J11486">
            <v>13103</v>
          </cell>
          <cell r="K11486" t="str">
            <v>Fogarty Memorial School</v>
          </cell>
          <cell r="L11486">
            <v>13</v>
          </cell>
        </row>
        <row r="11487">
          <cell r="J11487">
            <v>17110</v>
          </cell>
          <cell r="K11487" t="str">
            <v>Lincoln Senior High School</v>
          </cell>
          <cell r="L11487">
            <v>17</v>
          </cell>
        </row>
        <row r="11488">
          <cell r="J11488">
            <v>28139</v>
          </cell>
          <cell r="K11488" t="str">
            <v>Central High School</v>
          </cell>
          <cell r="L11488">
            <v>28</v>
          </cell>
        </row>
        <row r="11489">
          <cell r="J11489">
            <v>28144</v>
          </cell>
          <cell r="K11489" t="str">
            <v>Gilbert Stuart Middle School</v>
          </cell>
          <cell r="L11489">
            <v>28</v>
          </cell>
        </row>
        <row r="11490">
          <cell r="J11490">
            <v>35190</v>
          </cell>
          <cell r="K11490" t="str">
            <v>Warwick Public Schools</v>
          </cell>
          <cell r="L11490">
            <v>35</v>
          </cell>
        </row>
        <row r="11491">
          <cell r="J11491">
            <v>28196</v>
          </cell>
          <cell r="K11491" t="str">
            <v>Evolutions High School</v>
          </cell>
          <cell r="L11491">
            <v>28</v>
          </cell>
        </row>
        <row r="11492">
          <cell r="J11492">
            <v>26120</v>
          </cell>
          <cell r="K11492" t="str">
            <v>Elizabeth Baldwin School</v>
          </cell>
          <cell r="L11492">
            <v>26</v>
          </cell>
        </row>
        <row r="11493">
          <cell r="J11493">
            <v>26120</v>
          </cell>
          <cell r="K11493" t="str">
            <v>Elizabeth Baldwin School</v>
          </cell>
          <cell r="L11493">
            <v>26</v>
          </cell>
        </row>
        <row r="11494">
          <cell r="J11494">
            <v>15101</v>
          </cell>
          <cell r="K11494" t="str">
            <v>Jamestown School-Lawn</v>
          </cell>
          <cell r="L11494">
            <v>15</v>
          </cell>
        </row>
        <row r="11495">
          <cell r="J11495">
            <v>32190</v>
          </cell>
          <cell r="K11495" t="str">
            <v>S. Kingstown Public Schools</v>
          </cell>
          <cell r="L11495">
            <v>32</v>
          </cell>
        </row>
        <row r="11496">
          <cell r="J11496">
            <v>7702</v>
          </cell>
          <cell r="K11496" t="str">
            <v>DCYF Alternative Education Program</v>
          </cell>
          <cell r="L11496">
            <v>67</v>
          </cell>
        </row>
        <row r="11497">
          <cell r="J11497">
            <v>32103</v>
          </cell>
          <cell r="K11497" t="str">
            <v>Wakefield Elementary School</v>
          </cell>
          <cell r="L11497">
            <v>32</v>
          </cell>
        </row>
        <row r="11498">
          <cell r="J11498">
            <v>7190</v>
          </cell>
          <cell r="K11498" t="str">
            <v>Cranston Public Schools</v>
          </cell>
          <cell r="L11498">
            <v>7</v>
          </cell>
        </row>
        <row r="11499">
          <cell r="J11499">
            <v>16112</v>
          </cell>
          <cell r="K11499" t="str">
            <v>Johnston Senior High School</v>
          </cell>
          <cell r="L11499">
            <v>16</v>
          </cell>
        </row>
        <row r="11500">
          <cell r="J11500">
            <v>98101</v>
          </cell>
          <cell r="K11500" t="str">
            <v xml:space="preserve">Chariho Regional High School                      </v>
          </cell>
          <cell r="L11500">
            <v>98</v>
          </cell>
        </row>
        <row r="11501">
          <cell r="J11501">
            <v>28150</v>
          </cell>
          <cell r="K11501" t="str">
            <v>Mount Pleasant High School</v>
          </cell>
          <cell r="L11501">
            <v>28</v>
          </cell>
        </row>
        <row r="11502">
          <cell r="J11502">
            <v>24105</v>
          </cell>
          <cell r="K11502" t="str">
            <v>North Providence High School</v>
          </cell>
          <cell r="L11502">
            <v>24</v>
          </cell>
        </row>
        <row r="11503">
          <cell r="J11503">
            <v>28162</v>
          </cell>
          <cell r="K11503" t="str">
            <v>The Sgt. Cornel Young, Jr &amp; Charlotte Woods Elemen</v>
          </cell>
          <cell r="L11503">
            <v>28</v>
          </cell>
        </row>
        <row r="11504">
          <cell r="J11504">
            <v>23113</v>
          </cell>
          <cell r="K11504" t="str">
            <v>Suzanne M. Henseler Quidnessett Elementary School</v>
          </cell>
          <cell r="L11504">
            <v>23</v>
          </cell>
        </row>
        <row r="11505">
          <cell r="J11505">
            <v>15102</v>
          </cell>
          <cell r="K11505" t="str">
            <v>Jamestown School-Melrose</v>
          </cell>
          <cell r="L11505">
            <v>15</v>
          </cell>
        </row>
        <row r="11506">
          <cell r="J11506">
            <v>10124</v>
          </cell>
          <cell r="K11506" t="str">
            <v>Orlo Avenue School</v>
          </cell>
          <cell r="L11506">
            <v>10</v>
          </cell>
        </row>
        <row r="11507">
          <cell r="J11507">
            <v>27104</v>
          </cell>
          <cell r="K11507" t="str">
            <v>Howard Hathaway School</v>
          </cell>
          <cell r="L11507">
            <v>27</v>
          </cell>
        </row>
        <row r="11508">
          <cell r="J11508">
            <v>9103</v>
          </cell>
          <cell r="K11508" t="str">
            <v>Archie R. Cole Middle School</v>
          </cell>
          <cell r="L11508">
            <v>9</v>
          </cell>
        </row>
        <row r="11509">
          <cell r="J11509">
            <v>35138</v>
          </cell>
          <cell r="K11509" t="str">
            <v>Toll Gate High School</v>
          </cell>
          <cell r="L11509">
            <v>35</v>
          </cell>
        </row>
        <row r="11510">
          <cell r="J11510">
            <v>35101</v>
          </cell>
          <cell r="K11510" t="str">
            <v>Norwood School</v>
          </cell>
          <cell r="L11510">
            <v>35</v>
          </cell>
        </row>
        <row r="11511">
          <cell r="J11511">
            <v>35129</v>
          </cell>
          <cell r="K11511" t="str">
            <v>John Wickes School</v>
          </cell>
          <cell r="L11511">
            <v>35</v>
          </cell>
        </row>
        <row r="11512">
          <cell r="J11512">
            <v>18101</v>
          </cell>
          <cell r="K11512" t="str">
            <v>Wilbur and McMahon Schools</v>
          </cell>
          <cell r="L11512">
            <v>18</v>
          </cell>
        </row>
        <row r="11513">
          <cell r="J11513">
            <v>7704</v>
          </cell>
          <cell r="K11513" t="str">
            <v>RI Department of Corrections, Education Unit</v>
          </cell>
          <cell r="L11513">
            <v>66</v>
          </cell>
        </row>
        <row r="11514">
          <cell r="J11514">
            <v>35138</v>
          </cell>
          <cell r="K11514" t="str">
            <v>Toll Gate High School</v>
          </cell>
          <cell r="L11514">
            <v>35</v>
          </cell>
        </row>
        <row r="11515">
          <cell r="J11515">
            <v>35101</v>
          </cell>
          <cell r="K11515" t="str">
            <v>Norwood School</v>
          </cell>
          <cell r="L11515">
            <v>35</v>
          </cell>
        </row>
        <row r="11516">
          <cell r="J11516">
            <v>10116</v>
          </cell>
          <cell r="K11516" t="str">
            <v>Agnes B. Hennessey School</v>
          </cell>
          <cell r="L11516">
            <v>10</v>
          </cell>
        </row>
        <row r="11517">
          <cell r="J11517">
            <v>28703</v>
          </cell>
          <cell r="K11517" t="str">
            <v>Metropolitan Regional Career and Technical Center</v>
          </cell>
          <cell r="L11517">
            <v>60</v>
          </cell>
        </row>
        <row r="11518">
          <cell r="J11518">
            <v>1106</v>
          </cell>
          <cell r="K11518" t="str">
            <v>Barrington High School</v>
          </cell>
          <cell r="L11518">
            <v>1</v>
          </cell>
        </row>
        <row r="11519">
          <cell r="J11519">
            <v>38111</v>
          </cell>
          <cell r="K11519" t="str">
            <v>Wakefield Hills Elementary School</v>
          </cell>
          <cell r="L11519">
            <v>38</v>
          </cell>
        </row>
        <row r="11520">
          <cell r="J11520">
            <v>28193</v>
          </cell>
          <cell r="K11520" t="str">
            <v>Providence Career and Technical Academy</v>
          </cell>
          <cell r="L11520">
            <v>28</v>
          </cell>
        </row>
        <row r="11521">
          <cell r="J11521">
            <v>39601</v>
          </cell>
          <cell r="K11521" t="str">
            <v>BEACON Charter School</v>
          </cell>
          <cell r="L11521">
            <v>58</v>
          </cell>
        </row>
        <row r="11522">
          <cell r="J11522">
            <v>39603</v>
          </cell>
          <cell r="K11522" t="str">
            <v>Founders Academy</v>
          </cell>
          <cell r="L11522">
            <v>58</v>
          </cell>
        </row>
        <row r="11523">
          <cell r="J11523">
            <v>17109</v>
          </cell>
          <cell r="K11523" t="str">
            <v>Lincoln Central Elementary School</v>
          </cell>
          <cell r="L11523">
            <v>17</v>
          </cell>
        </row>
        <row r="11524">
          <cell r="J11524">
            <v>16109</v>
          </cell>
          <cell r="K11524" t="str">
            <v>Winsor Hill School</v>
          </cell>
          <cell r="L11524">
            <v>16</v>
          </cell>
        </row>
        <row r="11525">
          <cell r="J11525">
            <v>4601</v>
          </cell>
          <cell r="K11525" t="str">
            <v>The Learning Community Charter School</v>
          </cell>
          <cell r="L11525">
            <v>59</v>
          </cell>
        </row>
        <row r="11526">
          <cell r="J11526">
            <v>28162</v>
          </cell>
          <cell r="K11526" t="str">
            <v>The Sgt. Cornel Young, Jr &amp; Charlotte Woods Elemen</v>
          </cell>
          <cell r="L11526">
            <v>28</v>
          </cell>
        </row>
        <row r="11527">
          <cell r="J11527">
            <v>28194</v>
          </cell>
          <cell r="K11527" t="str">
            <v>West Broadway Middle School</v>
          </cell>
          <cell r="L11527">
            <v>28</v>
          </cell>
        </row>
        <row r="11528">
          <cell r="J11528">
            <v>15102</v>
          </cell>
          <cell r="K11528" t="str">
            <v>Jamestown School-Melrose</v>
          </cell>
          <cell r="L11528">
            <v>15</v>
          </cell>
        </row>
        <row r="11529">
          <cell r="J11529">
            <v>17701</v>
          </cell>
          <cell r="K11529" t="str">
            <v>Wm. M. Davies Jr. Career-Technical  High School</v>
          </cell>
          <cell r="L11529">
            <v>40</v>
          </cell>
        </row>
        <row r="11530">
          <cell r="J11530">
            <v>28190</v>
          </cell>
          <cell r="K11530" t="str">
            <v>Providence Public Schools</v>
          </cell>
          <cell r="L11530">
            <v>28</v>
          </cell>
        </row>
        <row r="11531">
          <cell r="J11531">
            <v>10130</v>
          </cell>
          <cell r="K11531" t="str">
            <v>E. Providence Area Career and Technical Center</v>
          </cell>
          <cell r="L11531">
            <v>10</v>
          </cell>
        </row>
        <row r="11532">
          <cell r="J11532">
            <v>24105</v>
          </cell>
          <cell r="K11532" t="str">
            <v>North Providence High School</v>
          </cell>
          <cell r="L11532">
            <v>24</v>
          </cell>
        </row>
        <row r="11533">
          <cell r="J11533">
            <v>7132</v>
          </cell>
          <cell r="K11533" t="str">
            <v>Cranston Area Career Technical Center</v>
          </cell>
          <cell r="L11533">
            <v>7</v>
          </cell>
        </row>
        <row r="11534">
          <cell r="J11534">
            <v>28190</v>
          </cell>
          <cell r="K11534" t="str">
            <v>Providence Public Schools</v>
          </cell>
          <cell r="L11534">
            <v>28</v>
          </cell>
        </row>
        <row r="11535">
          <cell r="J11535">
            <v>28189</v>
          </cell>
          <cell r="K11535" t="str">
            <v>William B. Cooley, Sr. High School and the Provide</v>
          </cell>
          <cell r="L11535">
            <v>28</v>
          </cell>
        </row>
        <row r="11536">
          <cell r="J11536">
            <v>53190</v>
          </cell>
          <cell r="K11536" t="str">
            <v>International Admin School</v>
          </cell>
          <cell r="L11536">
            <v>53</v>
          </cell>
        </row>
        <row r="11537">
          <cell r="J11537">
            <v>26106</v>
          </cell>
          <cell r="K11537" t="str">
            <v>Samuel Slater Middle School</v>
          </cell>
          <cell r="L11537">
            <v>26</v>
          </cell>
        </row>
        <row r="11538">
          <cell r="J11538">
            <v>96107</v>
          </cell>
          <cell r="K11538" t="str">
            <v>Mt. Hope High School</v>
          </cell>
          <cell r="L11538">
            <v>96</v>
          </cell>
        </row>
        <row r="11539">
          <cell r="J11539">
            <v>96107</v>
          </cell>
          <cell r="K11539" t="str">
            <v>Mt. Hope High School</v>
          </cell>
          <cell r="L11539">
            <v>96</v>
          </cell>
        </row>
        <row r="11540">
          <cell r="J11540">
            <v>96107</v>
          </cell>
          <cell r="K11540" t="str">
            <v>Mt. Hope High School</v>
          </cell>
          <cell r="L11540">
            <v>96</v>
          </cell>
        </row>
        <row r="11541">
          <cell r="J11541">
            <v>8108</v>
          </cell>
          <cell r="K11541" t="str">
            <v>Garvin Memorial School</v>
          </cell>
          <cell r="L11541">
            <v>8</v>
          </cell>
        </row>
        <row r="11542">
          <cell r="J11542">
            <v>20104</v>
          </cell>
          <cell r="K11542" t="str">
            <v>Narragansett High School</v>
          </cell>
          <cell r="L11542">
            <v>20</v>
          </cell>
        </row>
        <row r="11543">
          <cell r="J11543">
            <v>4117</v>
          </cell>
          <cell r="K11543" t="str">
            <v>Margaret I. Robertson School</v>
          </cell>
          <cell r="L11543">
            <v>4</v>
          </cell>
        </row>
        <row r="11544">
          <cell r="J11544">
            <v>35139</v>
          </cell>
          <cell r="K11544" t="str">
            <v>Winman Middle School</v>
          </cell>
          <cell r="L11544">
            <v>35</v>
          </cell>
        </row>
        <row r="11545">
          <cell r="J11545">
            <v>39123</v>
          </cell>
          <cell r="K11545" t="str">
            <v>Woonsocket High School</v>
          </cell>
          <cell r="L11545">
            <v>39</v>
          </cell>
        </row>
        <row r="11546">
          <cell r="J11546">
            <v>36103</v>
          </cell>
          <cell r="K11546" t="str">
            <v>Westerly Middle School</v>
          </cell>
          <cell r="L11546">
            <v>36</v>
          </cell>
        </row>
        <row r="11547">
          <cell r="J11547">
            <v>35134</v>
          </cell>
          <cell r="K11547" t="str">
            <v>Pilgrim High School</v>
          </cell>
          <cell r="L11547">
            <v>35</v>
          </cell>
        </row>
        <row r="11548">
          <cell r="J11548">
            <v>1106</v>
          </cell>
          <cell r="K11548" t="str">
            <v>Barrington High School</v>
          </cell>
          <cell r="L11548">
            <v>1</v>
          </cell>
        </row>
        <row r="11549">
          <cell r="J11549">
            <v>8112</v>
          </cell>
          <cell r="K11549" t="str">
            <v>Ashton School</v>
          </cell>
          <cell r="L11549">
            <v>8</v>
          </cell>
        </row>
        <row r="11550">
          <cell r="J11550">
            <v>10117</v>
          </cell>
          <cell r="K11550" t="str">
            <v>Emma G. Whiteknact School</v>
          </cell>
          <cell r="L11550">
            <v>10</v>
          </cell>
        </row>
        <row r="11551">
          <cell r="J11551">
            <v>8107</v>
          </cell>
          <cell r="K11551" t="str">
            <v>B.F. Norton Elementary School</v>
          </cell>
          <cell r="L11551">
            <v>8</v>
          </cell>
        </row>
        <row r="11552">
          <cell r="J11552">
            <v>36104</v>
          </cell>
          <cell r="K11552" t="str">
            <v>Westerly High School</v>
          </cell>
          <cell r="L11552">
            <v>36</v>
          </cell>
        </row>
        <row r="11553">
          <cell r="J11553">
            <v>28190</v>
          </cell>
          <cell r="K11553" t="str">
            <v>Providence Public Schools</v>
          </cell>
          <cell r="L11553">
            <v>28</v>
          </cell>
        </row>
        <row r="11554">
          <cell r="J11554">
            <v>27106</v>
          </cell>
          <cell r="K11554" t="str">
            <v>Portsmouth High School</v>
          </cell>
          <cell r="L11554">
            <v>27</v>
          </cell>
        </row>
        <row r="11555">
          <cell r="J11555">
            <v>1109</v>
          </cell>
          <cell r="K11555" t="str">
            <v>Sowams Elementary School</v>
          </cell>
          <cell r="L11555">
            <v>1</v>
          </cell>
        </row>
        <row r="11556">
          <cell r="J11556">
            <v>26118</v>
          </cell>
          <cell r="K11556" t="str">
            <v>Charles E. Shea High School</v>
          </cell>
          <cell r="L11556">
            <v>26</v>
          </cell>
        </row>
        <row r="11557">
          <cell r="J11557">
            <v>32108</v>
          </cell>
          <cell r="K11557" t="str">
            <v>South Kingstown High School</v>
          </cell>
          <cell r="L11557">
            <v>32</v>
          </cell>
        </row>
        <row r="11558">
          <cell r="J11558">
            <v>19114</v>
          </cell>
          <cell r="K11558" t="str">
            <v>Joseph H. Gaudet School</v>
          </cell>
          <cell r="L11558">
            <v>19</v>
          </cell>
        </row>
        <row r="11559">
          <cell r="J11559">
            <v>19117</v>
          </cell>
          <cell r="K11559" t="str">
            <v>Joseph H. Gaudet Learning Academy</v>
          </cell>
          <cell r="L11559">
            <v>19</v>
          </cell>
        </row>
        <row r="11560">
          <cell r="J11560">
            <v>13104</v>
          </cell>
          <cell r="K11560" t="str">
            <v>West Glocester Elementary</v>
          </cell>
          <cell r="L11560">
            <v>13</v>
          </cell>
        </row>
        <row r="11561">
          <cell r="J11561">
            <v>26105</v>
          </cell>
          <cell r="K11561" t="str">
            <v>William E Tolman Senior High School</v>
          </cell>
          <cell r="L11561">
            <v>26</v>
          </cell>
        </row>
        <row r="11562">
          <cell r="J11562">
            <v>9103</v>
          </cell>
          <cell r="K11562" t="str">
            <v>Archie R. Cole Middle School</v>
          </cell>
          <cell r="L11562">
            <v>9</v>
          </cell>
        </row>
        <row r="11563">
          <cell r="J11563">
            <v>38107</v>
          </cell>
          <cell r="K11563" t="str">
            <v>John F. Deering Middle School</v>
          </cell>
          <cell r="L11563">
            <v>38</v>
          </cell>
        </row>
        <row r="11564">
          <cell r="J11564">
            <v>20104</v>
          </cell>
          <cell r="K11564" t="str">
            <v>Narragansett High School</v>
          </cell>
          <cell r="L11564">
            <v>20</v>
          </cell>
        </row>
        <row r="11565">
          <cell r="J11565">
            <v>22101</v>
          </cell>
          <cell r="K11565" t="str">
            <v>Block Island School</v>
          </cell>
          <cell r="L11565">
            <v>22</v>
          </cell>
        </row>
        <row r="11566">
          <cell r="J11566">
            <v>22101</v>
          </cell>
          <cell r="K11566" t="str">
            <v>Block Island School</v>
          </cell>
          <cell r="L11566">
            <v>22</v>
          </cell>
        </row>
        <row r="11567">
          <cell r="J11567">
            <v>22101</v>
          </cell>
          <cell r="K11567" t="str">
            <v>Block Island School</v>
          </cell>
          <cell r="L11567">
            <v>22</v>
          </cell>
        </row>
        <row r="11568">
          <cell r="J11568">
            <v>6119</v>
          </cell>
          <cell r="K11568" t="str">
            <v>Coventry High School</v>
          </cell>
          <cell r="L11568">
            <v>6</v>
          </cell>
        </row>
        <row r="11569">
          <cell r="J11569">
            <v>35134</v>
          </cell>
          <cell r="K11569" t="str">
            <v>Pilgrim High School</v>
          </cell>
          <cell r="L11569">
            <v>35</v>
          </cell>
        </row>
        <row r="11570">
          <cell r="J11570">
            <v>28127</v>
          </cell>
          <cell r="K11570" t="str">
            <v>Webster Avenue School</v>
          </cell>
          <cell r="L11570">
            <v>28</v>
          </cell>
        </row>
        <row r="11571">
          <cell r="J11571">
            <v>28127</v>
          </cell>
          <cell r="K11571" t="str">
            <v>Webster Avenue School</v>
          </cell>
          <cell r="L11571">
            <v>28</v>
          </cell>
        </row>
        <row r="11572">
          <cell r="J11572">
            <v>28151</v>
          </cell>
          <cell r="K11572" t="str">
            <v>Vartan Gregorian Elementary School</v>
          </cell>
          <cell r="L11572">
            <v>28</v>
          </cell>
        </row>
        <row r="11573">
          <cell r="J11573">
            <v>28151</v>
          </cell>
          <cell r="K11573" t="str">
            <v>Vartan Gregorian Elementary School</v>
          </cell>
          <cell r="L11573">
            <v>28</v>
          </cell>
        </row>
        <row r="11574">
          <cell r="J11574">
            <v>16111</v>
          </cell>
          <cell r="K11574" t="str">
            <v>Nicholas A. Ferri Middle School</v>
          </cell>
          <cell r="L11574">
            <v>16</v>
          </cell>
        </row>
        <row r="11575">
          <cell r="J11575">
            <v>28601</v>
          </cell>
          <cell r="K11575" t="str">
            <v>Highlander Charter School</v>
          </cell>
          <cell r="L11575">
            <v>48</v>
          </cell>
        </row>
        <row r="11576">
          <cell r="J11576">
            <v>26122</v>
          </cell>
          <cell r="K11576" t="str">
            <v>Agnes E. Little School</v>
          </cell>
          <cell r="L11576">
            <v>26</v>
          </cell>
        </row>
        <row r="11577">
          <cell r="J11577">
            <v>7130</v>
          </cell>
          <cell r="K11577" t="str">
            <v>Edgewood Highland School</v>
          </cell>
          <cell r="L11577">
            <v>7</v>
          </cell>
        </row>
        <row r="11578">
          <cell r="J11578">
            <v>7123</v>
          </cell>
          <cell r="K11578" t="str">
            <v>Park View Middle School</v>
          </cell>
          <cell r="L11578">
            <v>7</v>
          </cell>
        </row>
        <row r="11579">
          <cell r="J11579">
            <v>38109</v>
          </cell>
          <cell r="K11579" t="str">
            <v>Greenbush Elementary School</v>
          </cell>
          <cell r="L11579">
            <v>38</v>
          </cell>
        </row>
        <row r="11580">
          <cell r="J11580">
            <v>7113</v>
          </cell>
          <cell r="K11580" t="str">
            <v>Cranston High School East</v>
          </cell>
          <cell r="L11580">
            <v>7</v>
          </cell>
        </row>
        <row r="11581">
          <cell r="J11581">
            <v>7129</v>
          </cell>
          <cell r="K11581" t="str">
            <v xml:space="preserve">Western Hills Middle School                       </v>
          </cell>
          <cell r="L11581">
            <v>7</v>
          </cell>
        </row>
        <row r="11582">
          <cell r="J11582">
            <v>8120</v>
          </cell>
          <cell r="K11582" t="str">
            <v>Northern RI Collaborative</v>
          </cell>
          <cell r="L11582">
            <v>75</v>
          </cell>
        </row>
        <row r="11583">
          <cell r="J11583">
            <v>10190</v>
          </cell>
          <cell r="K11583" t="str">
            <v>E. Providence School Department</v>
          </cell>
          <cell r="L11583">
            <v>10</v>
          </cell>
        </row>
        <row r="11584">
          <cell r="J11584">
            <v>23112</v>
          </cell>
          <cell r="K11584" t="str">
            <v>Davisville Middle School</v>
          </cell>
          <cell r="L11584">
            <v>23</v>
          </cell>
        </row>
        <row r="11585">
          <cell r="J11585">
            <v>9103</v>
          </cell>
          <cell r="K11585" t="str">
            <v>Archie R. Cole Middle School</v>
          </cell>
          <cell r="L11585">
            <v>9</v>
          </cell>
        </row>
        <row r="11586">
          <cell r="J11586">
            <v>24108</v>
          </cell>
          <cell r="K11586" t="str">
            <v>Dr. Joseph A Whelan Elementary School</v>
          </cell>
          <cell r="L11586">
            <v>24</v>
          </cell>
        </row>
        <row r="11587">
          <cell r="J11587">
            <v>28113</v>
          </cell>
          <cell r="K11587" t="str">
            <v>Dr. Jorge Alvarez High School</v>
          </cell>
          <cell r="L11587">
            <v>28</v>
          </cell>
        </row>
        <row r="11588">
          <cell r="J11588">
            <v>26120</v>
          </cell>
          <cell r="K11588" t="str">
            <v>Elizabeth Baldwin School</v>
          </cell>
          <cell r="L11588">
            <v>26</v>
          </cell>
        </row>
        <row r="11589">
          <cell r="J11589">
            <v>28144</v>
          </cell>
          <cell r="K11589" t="str">
            <v>Gilbert Stuart Middle School</v>
          </cell>
          <cell r="L11589">
            <v>28</v>
          </cell>
        </row>
        <row r="11590">
          <cell r="J11590">
            <v>26190</v>
          </cell>
          <cell r="K11590" t="str">
            <v>Pawtucket Public Schools</v>
          </cell>
          <cell r="L11590">
            <v>26</v>
          </cell>
        </row>
        <row r="11591">
          <cell r="J11591">
            <v>7125</v>
          </cell>
          <cell r="K11591" t="str">
            <v>Arlington School</v>
          </cell>
          <cell r="L11591">
            <v>7</v>
          </cell>
        </row>
        <row r="11592">
          <cell r="J11592">
            <v>38107</v>
          </cell>
          <cell r="K11592" t="str">
            <v>John F. Deering Middle School</v>
          </cell>
          <cell r="L11592">
            <v>38</v>
          </cell>
        </row>
        <row r="11593">
          <cell r="J11593">
            <v>16111</v>
          </cell>
          <cell r="K11593" t="str">
            <v>Nicholas A. Ferri Middle School</v>
          </cell>
          <cell r="L11593">
            <v>16</v>
          </cell>
        </row>
        <row r="11594">
          <cell r="J11594">
            <v>20102</v>
          </cell>
          <cell r="K11594" t="str">
            <v>Narragansett Elementary School</v>
          </cell>
          <cell r="L11594">
            <v>20</v>
          </cell>
        </row>
        <row r="11595">
          <cell r="J11595">
            <v>17112</v>
          </cell>
          <cell r="K11595" t="str">
            <v>Saylesville Elementary School</v>
          </cell>
          <cell r="L11595">
            <v>17</v>
          </cell>
        </row>
        <row r="11596">
          <cell r="J11596">
            <v>24108</v>
          </cell>
          <cell r="K11596" t="str">
            <v>Dr. Joseph A Whelan Elementary School</v>
          </cell>
          <cell r="L11596">
            <v>24</v>
          </cell>
        </row>
        <row r="11597">
          <cell r="J11597">
            <v>39128</v>
          </cell>
          <cell r="K11597" t="str">
            <v>Kevin K. Coleman Elementary School</v>
          </cell>
          <cell r="L11597">
            <v>39</v>
          </cell>
        </row>
        <row r="11598">
          <cell r="J11598">
            <v>33110</v>
          </cell>
          <cell r="K11598" t="str">
            <v>Tiverton Middle School</v>
          </cell>
          <cell r="L11598">
            <v>33</v>
          </cell>
        </row>
        <row r="11599">
          <cell r="J11599">
            <v>26119</v>
          </cell>
          <cell r="K11599" t="str">
            <v>Henry J. Winters School</v>
          </cell>
          <cell r="L11599">
            <v>26</v>
          </cell>
        </row>
        <row r="11600">
          <cell r="J11600">
            <v>26119</v>
          </cell>
          <cell r="K11600" t="str">
            <v>Henry J. Winters School</v>
          </cell>
          <cell r="L11600">
            <v>26</v>
          </cell>
        </row>
        <row r="11601">
          <cell r="J11601">
            <v>31108</v>
          </cell>
          <cell r="K11601" t="str">
            <v>Raymond C. LaPerche School</v>
          </cell>
          <cell r="L11601">
            <v>31</v>
          </cell>
        </row>
        <row r="11602">
          <cell r="J11602">
            <v>23113</v>
          </cell>
          <cell r="K11602" t="str">
            <v>Suzanne M. Henseler Quidnessett Elementary School</v>
          </cell>
          <cell r="L11602">
            <v>23</v>
          </cell>
        </row>
        <row r="11603">
          <cell r="J11603">
            <v>39128</v>
          </cell>
          <cell r="K11603" t="str">
            <v>Kevin K. Coleman Elementary School</v>
          </cell>
          <cell r="L11603">
            <v>39</v>
          </cell>
        </row>
        <row r="11604">
          <cell r="J11604">
            <v>39128</v>
          </cell>
          <cell r="K11604" t="str">
            <v>Kevin K. Coleman Elementary School</v>
          </cell>
          <cell r="L11604">
            <v>39</v>
          </cell>
        </row>
        <row r="11605">
          <cell r="J11605">
            <v>24109</v>
          </cell>
          <cell r="K11605" t="str">
            <v>Centredale School</v>
          </cell>
          <cell r="L11605">
            <v>24</v>
          </cell>
        </row>
        <row r="11606">
          <cell r="J11606">
            <v>8601</v>
          </cell>
          <cell r="K11606" t="str">
            <v>Blackstone Valley Prep Elementary School</v>
          </cell>
          <cell r="L11606">
            <v>47</v>
          </cell>
        </row>
        <row r="11607">
          <cell r="J11607">
            <v>39132</v>
          </cell>
          <cell r="K11607" t="str">
            <v>Woonsocket Middle School at Villa Nova</v>
          </cell>
          <cell r="L11607">
            <v>39</v>
          </cell>
        </row>
        <row r="11608">
          <cell r="J11608">
            <v>31109</v>
          </cell>
          <cell r="K11608" t="str">
            <v>Vincent J. Gallagher Middle School</v>
          </cell>
          <cell r="L11608">
            <v>31</v>
          </cell>
        </row>
        <row r="11609">
          <cell r="J11609">
            <v>31103</v>
          </cell>
          <cell r="K11609" t="str">
            <v>William Winsor School</v>
          </cell>
          <cell r="L11609">
            <v>31</v>
          </cell>
        </row>
        <row r="11610">
          <cell r="J11610">
            <v>28144</v>
          </cell>
          <cell r="K11610" t="str">
            <v>Gilbert Stuart Middle School</v>
          </cell>
          <cell r="L11610">
            <v>28</v>
          </cell>
        </row>
        <row r="11611">
          <cell r="J11611">
            <v>28144</v>
          </cell>
          <cell r="K11611" t="str">
            <v>Gilbert Stuart Middle School</v>
          </cell>
          <cell r="L11611">
            <v>28</v>
          </cell>
        </row>
        <row r="11612">
          <cell r="J11612">
            <v>4101</v>
          </cell>
          <cell r="K11612" t="str">
            <v>Ella Risk School</v>
          </cell>
          <cell r="L11612">
            <v>4</v>
          </cell>
        </row>
        <row r="11613">
          <cell r="J11613">
            <v>39117</v>
          </cell>
          <cell r="K11613" t="str">
            <v>Citizens Memorial School</v>
          </cell>
          <cell r="L11613">
            <v>39</v>
          </cell>
        </row>
        <row r="11614">
          <cell r="J11614">
            <v>39117</v>
          </cell>
          <cell r="K11614" t="str">
            <v>Citizens Memorial School</v>
          </cell>
          <cell r="L11614">
            <v>39</v>
          </cell>
        </row>
        <row r="11615">
          <cell r="J11615">
            <v>32108</v>
          </cell>
          <cell r="K11615" t="str">
            <v>South Kingstown High School</v>
          </cell>
          <cell r="L11615">
            <v>32</v>
          </cell>
        </row>
        <row r="11616">
          <cell r="J11616">
            <v>39131</v>
          </cell>
          <cell r="K11616" t="str">
            <v>Woonsocket Middle School at Hamlet</v>
          </cell>
          <cell r="L11616">
            <v>39</v>
          </cell>
        </row>
        <row r="11617">
          <cell r="J11617">
            <v>26103</v>
          </cell>
          <cell r="K11617" t="str">
            <v>Joseph Jenks Middle School</v>
          </cell>
          <cell r="L11617">
            <v>26</v>
          </cell>
        </row>
        <row r="11618">
          <cell r="J11618">
            <v>28156</v>
          </cell>
          <cell r="K11618" t="str">
            <v>Robert L Bailey IV, Elementary School</v>
          </cell>
          <cell r="L11618">
            <v>28</v>
          </cell>
        </row>
        <row r="11619">
          <cell r="J11619">
            <v>8112</v>
          </cell>
          <cell r="K11619" t="str">
            <v>Ashton School</v>
          </cell>
          <cell r="L11619">
            <v>8</v>
          </cell>
        </row>
        <row r="11620">
          <cell r="J11620">
            <v>28116</v>
          </cell>
          <cell r="K11620" t="str">
            <v>Alan Shawn Feinstein Elementary at Broad Street</v>
          </cell>
          <cell r="L11620">
            <v>28</v>
          </cell>
        </row>
        <row r="11621">
          <cell r="J11621">
            <v>32108</v>
          </cell>
          <cell r="K11621" t="str">
            <v>South Kingstown High School</v>
          </cell>
          <cell r="L11621">
            <v>32</v>
          </cell>
        </row>
        <row r="11622">
          <cell r="J11622">
            <v>28147</v>
          </cell>
          <cell r="K11622" t="str">
            <v>Roger Williams Middle School</v>
          </cell>
          <cell r="L11622">
            <v>28</v>
          </cell>
        </row>
        <row r="11623">
          <cell r="J11623">
            <v>31107</v>
          </cell>
          <cell r="K11623" t="str">
            <v>Smithfield Senior High School</v>
          </cell>
          <cell r="L11623">
            <v>31</v>
          </cell>
        </row>
        <row r="11624">
          <cell r="J11624">
            <v>10112</v>
          </cell>
          <cell r="K11624" t="str">
            <v>East Providence High School</v>
          </cell>
          <cell r="L11624">
            <v>10</v>
          </cell>
        </row>
        <row r="11625">
          <cell r="J11625">
            <v>28157</v>
          </cell>
          <cell r="K11625" t="str">
            <v>Lillian Feinstein Elementary, Sackett Street</v>
          </cell>
          <cell r="L11625">
            <v>28</v>
          </cell>
        </row>
        <row r="11626">
          <cell r="J11626">
            <v>7119</v>
          </cell>
          <cell r="K11626" t="str">
            <v>Gladstone Street School</v>
          </cell>
          <cell r="L11626">
            <v>7</v>
          </cell>
        </row>
        <row r="11627">
          <cell r="J11627">
            <v>39101</v>
          </cell>
          <cell r="K11627" t="str">
            <v>Harris School</v>
          </cell>
          <cell r="L11627">
            <v>39</v>
          </cell>
        </row>
        <row r="11628">
          <cell r="J11628">
            <v>28162</v>
          </cell>
          <cell r="K11628" t="str">
            <v>The Sgt. Cornel Young, Jr &amp; Charlotte Woods Elemen</v>
          </cell>
          <cell r="L11628">
            <v>28</v>
          </cell>
        </row>
        <row r="11629">
          <cell r="J11629">
            <v>28162</v>
          </cell>
          <cell r="K11629" t="str">
            <v>The Sgt. Cornel Young, Jr &amp; Charlotte Woods Elemen</v>
          </cell>
          <cell r="L11629">
            <v>28</v>
          </cell>
        </row>
        <row r="11630">
          <cell r="J11630">
            <v>16103</v>
          </cell>
          <cell r="K11630" t="str">
            <v>Thornton School</v>
          </cell>
          <cell r="L11630">
            <v>16</v>
          </cell>
        </row>
        <row r="11631">
          <cell r="J11631">
            <v>28703</v>
          </cell>
          <cell r="K11631" t="str">
            <v>Metropolitan Regional Career and Technical Center</v>
          </cell>
          <cell r="L11631">
            <v>60</v>
          </cell>
        </row>
        <row r="11632">
          <cell r="J11632">
            <v>6104</v>
          </cell>
          <cell r="K11632" t="str">
            <v>Alan Shawn Feinstein Middle School Of Coventry</v>
          </cell>
          <cell r="L11632">
            <v>6</v>
          </cell>
        </row>
        <row r="11633">
          <cell r="J11633">
            <v>21111</v>
          </cell>
          <cell r="K11633" t="str">
            <v>Rogers High School</v>
          </cell>
          <cell r="L11633">
            <v>21</v>
          </cell>
        </row>
        <row r="11634">
          <cell r="J11634">
            <v>3109</v>
          </cell>
          <cell r="K11634" t="str">
            <v>Burrillville High School</v>
          </cell>
          <cell r="L11634">
            <v>3</v>
          </cell>
        </row>
        <row r="11635">
          <cell r="J11635">
            <v>4602</v>
          </cell>
          <cell r="K11635" t="str">
            <v>Segue Institute for Learning</v>
          </cell>
          <cell r="L11635">
            <v>46</v>
          </cell>
        </row>
        <row r="11636">
          <cell r="J11636">
            <v>28182</v>
          </cell>
          <cell r="K11636" t="str">
            <v>Governor Christopher DelSesto Middle School</v>
          </cell>
          <cell r="L11636">
            <v>28</v>
          </cell>
        </row>
        <row r="11637">
          <cell r="J11637">
            <v>23105</v>
          </cell>
          <cell r="K11637" t="str">
            <v>Wickford Middle School</v>
          </cell>
          <cell r="L11637">
            <v>23</v>
          </cell>
        </row>
        <row r="11638">
          <cell r="J11638">
            <v>26103</v>
          </cell>
          <cell r="K11638" t="str">
            <v>Joseph Jenks Middle School</v>
          </cell>
          <cell r="L11638">
            <v>26</v>
          </cell>
        </row>
        <row r="11639">
          <cell r="J11639">
            <v>28143</v>
          </cell>
          <cell r="K11639" t="str">
            <v>Nathan Bishop Middle School</v>
          </cell>
          <cell r="L11639">
            <v>28</v>
          </cell>
        </row>
        <row r="11640">
          <cell r="J11640">
            <v>35139</v>
          </cell>
          <cell r="K11640" t="str">
            <v>Winman Middle School</v>
          </cell>
          <cell r="L11640">
            <v>35</v>
          </cell>
        </row>
        <row r="11641">
          <cell r="J11641">
            <v>28113</v>
          </cell>
          <cell r="K11641" t="str">
            <v>Dr. Jorge Alvarez High School</v>
          </cell>
          <cell r="L11641">
            <v>28</v>
          </cell>
        </row>
        <row r="11642">
          <cell r="J11642">
            <v>26190</v>
          </cell>
          <cell r="K11642" t="str">
            <v>Pawtucket Public Schools</v>
          </cell>
          <cell r="L11642">
            <v>26</v>
          </cell>
        </row>
        <row r="11643">
          <cell r="J11643">
            <v>26105</v>
          </cell>
          <cell r="K11643" t="str">
            <v>William E Tolman Senior High School</v>
          </cell>
          <cell r="L11643">
            <v>26</v>
          </cell>
        </row>
        <row r="11644">
          <cell r="J11644">
            <v>24112</v>
          </cell>
          <cell r="K11644" t="str">
            <v>Birchwood Middle School</v>
          </cell>
          <cell r="L11644">
            <v>24</v>
          </cell>
        </row>
        <row r="11645">
          <cell r="J11645">
            <v>16112</v>
          </cell>
          <cell r="K11645" t="str">
            <v>Johnston Senior High School</v>
          </cell>
          <cell r="L11645">
            <v>16</v>
          </cell>
        </row>
        <row r="11646">
          <cell r="J11646">
            <v>97106</v>
          </cell>
          <cell r="K11646" t="str">
            <v>Exeter-West Greenwich Regional High School</v>
          </cell>
          <cell r="L11646">
            <v>97</v>
          </cell>
        </row>
        <row r="11647">
          <cell r="J11647">
            <v>9106</v>
          </cell>
          <cell r="K11647" t="str">
            <v>East Greenwich High School</v>
          </cell>
          <cell r="L11647">
            <v>9</v>
          </cell>
        </row>
        <row r="11648">
          <cell r="J11648">
            <v>30104</v>
          </cell>
          <cell r="K11648" t="str">
            <v>Scituate High School</v>
          </cell>
          <cell r="L11648">
            <v>30</v>
          </cell>
        </row>
        <row r="11649">
          <cell r="J11649">
            <v>28153</v>
          </cell>
          <cell r="K11649" t="str">
            <v>William D'Abate Elementary School</v>
          </cell>
          <cell r="L11649">
            <v>28</v>
          </cell>
        </row>
        <row r="11650">
          <cell r="J11650">
            <v>28153</v>
          </cell>
          <cell r="K11650" t="str">
            <v>William D'Abate Elementary School</v>
          </cell>
          <cell r="L11650">
            <v>28</v>
          </cell>
        </row>
        <row r="11651">
          <cell r="J11651">
            <v>28165</v>
          </cell>
          <cell r="K11651" t="str">
            <v>Pleasant View School</v>
          </cell>
          <cell r="L11651">
            <v>28</v>
          </cell>
        </row>
        <row r="11652">
          <cell r="J11652">
            <v>28165</v>
          </cell>
          <cell r="K11652" t="str">
            <v>Pleasant View School</v>
          </cell>
          <cell r="L11652">
            <v>28</v>
          </cell>
        </row>
        <row r="11653">
          <cell r="J11653">
            <v>17110</v>
          </cell>
          <cell r="K11653" t="str">
            <v>Lincoln Senior High School</v>
          </cell>
          <cell r="L11653">
            <v>17</v>
          </cell>
        </row>
        <row r="11654">
          <cell r="J11654">
            <v>23105</v>
          </cell>
          <cell r="K11654" t="str">
            <v>Wickford Middle School</v>
          </cell>
          <cell r="L11654">
            <v>23</v>
          </cell>
        </row>
        <row r="11655">
          <cell r="J11655">
            <v>23111</v>
          </cell>
          <cell r="K11655" t="str">
            <v>Hamilton Elementary School</v>
          </cell>
          <cell r="L11655">
            <v>23</v>
          </cell>
        </row>
        <row r="11656">
          <cell r="J11656">
            <v>35136</v>
          </cell>
          <cell r="K11656" t="str">
            <v>Cottrell F. Hoxsie School</v>
          </cell>
          <cell r="L11656">
            <v>35</v>
          </cell>
        </row>
        <row r="11657">
          <cell r="J11657">
            <v>28130</v>
          </cell>
          <cell r="K11657" t="str">
            <v>Veazie Street School</v>
          </cell>
          <cell r="L11657">
            <v>28</v>
          </cell>
        </row>
        <row r="11658">
          <cell r="J11658">
            <v>28130</v>
          </cell>
          <cell r="K11658" t="str">
            <v>Veazie Street School</v>
          </cell>
          <cell r="L11658">
            <v>28</v>
          </cell>
        </row>
        <row r="11659">
          <cell r="J11659">
            <v>9107</v>
          </cell>
          <cell r="K11659" t="str">
            <v>Meadowbrook Farms School</v>
          </cell>
          <cell r="L11659">
            <v>9</v>
          </cell>
        </row>
        <row r="11660">
          <cell r="J11660">
            <v>10109</v>
          </cell>
          <cell r="K11660" t="str">
            <v>Edward R. Martin Middle School</v>
          </cell>
          <cell r="L11660">
            <v>10</v>
          </cell>
        </row>
        <row r="11661">
          <cell r="J11661">
            <v>10109</v>
          </cell>
          <cell r="K11661" t="str">
            <v>Edward R. Martin Middle School</v>
          </cell>
          <cell r="L11661">
            <v>10</v>
          </cell>
        </row>
        <row r="11662">
          <cell r="J11662">
            <v>98103</v>
          </cell>
          <cell r="K11662" t="str">
            <v>Chariho Regional Middle School</v>
          </cell>
          <cell r="L11662">
            <v>98</v>
          </cell>
        </row>
        <row r="11663">
          <cell r="J11663">
            <v>19111</v>
          </cell>
          <cell r="K11663" t="str">
            <v>Middletown High School</v>
          </cell>
          <cell r="L11663">
            <v>19</v>
          </cell>
        </row>
        <row r="11664">
          <cell r="J11664">
            <v>35134</v>
          </cell>
          <cell r="K11664" t="str">
            <v>Pilgrim High School</v>
          </cell>
          <cell r="L11664">
            <v>35</v>
          </cell>
        </row>
        <row r="11665">
          <cell r="J11665">
            <v>8107</v>
          </cell>
          <cell r="K11665" t="str">
            <v>B.F. Norton Elementary School</v>
          </cell>
          <cell r="L11665">
            <v>8</v>
          </cell>
        </row>
        <row r="11666">
          <cell r="J11666">
            <v>28178</v>
          </cell>
          <cell r="K11666" t="str">
            <v>Academy for Career Exploration (ACES)</v>
          </cell>
          <cell r="L11666">
            <v>28</v>
          </cell>
        </row>
        <row r="11667">
          <cell r="J11667">
            <v>28142</v>
          </cell>
          <cell r="K11667" t="str">
            <v>Reservoir Avenue School</v>
          </cell>
          <cell r="L11667">
            <v>28</v>
          </cell>
        </row>
        <row r="11668">
          <cell r="J11668">
            <v>28142</v>
          </cell>
          <cell r="K11668" t="str">
            <v>Reservoir Avenue School</v>
          </cell>
          <cell r="L11668">
            <v>28</v>
          </cell>
        </row>
        <row r="11669">
          <cell r="J11669">
            <v>26601</v>
          </cell>
          <cell r="K11669" t="str">
            <v>International Charter School</v>
          </cell>
          <cell r="L11669">
            <v>53</v>
          </cell>
        </row>
        <row r="11670">
          <cell r="J11670">
            <v>98101</v>
          </cell>
          <cell r="K11670" t="str">
            <v xml:space="preserve">Chariho Regional High School                      </v>
          </cell>
          <cell r="L11670">
            <v>98</v>
          </cell>
        </row>
        <row r="11671">
          <cell r="J11671">
            <v>98103</v>
          </cell>
          <cell r="K11671" t="str">
            <v>Chariho Regional Middle School</v>
          </cell>
          <cell r="L11671">
            <v>98</v>
          </cell>
        </row>
        <row r="11672">
          <cell r="J11672">
            <v>9106</v>
          </cell>
          <cell r="K11672" t="str">
            <v>East Greenwich High School</v>
          </cell>
          <cell r="L11672">
            <v>9</v>
          </cell>
        </row>
        <row r="11673">
          <cell r="J11673">
            <v>9106</v>
          </cell>
          <cell r="K11673" t="str">
            <v>East Greenwich High School</v>
          </cell>
          <cell r="L11673">
            <v>9</v>
          </cell>
        </row>
        <row r="11674">
          <cell r="J11674">
            <v>39601</v>
          </cell>
          <cell r="K11674" t="str">
            <v>BEACON Charter School</v>
          </cell>
          <cell r="L11674">
            <v>58</v>
          </cell>
        </row>
        <row r="11675">
          <cell r="J11675">
            <v>39603</v>
          </cell>
          <cell r="K11675" t="str">
            <v>Founders Academy</v>
          </cell>
          <cell r="L11675">
            <v>58</v>
          </cell>
        </row>
        <row r="11676">
          <cell r="J11676">
            <v>23113</v>
          </cell>
          <cell r="K11676" t="str">
            <v>Suzanne M. Henseler Quidnessett Elementary School</v>
          </cell>
          <cell r="L11676">
            <v>23</v>
          </cell>
        </row>
        <row r="11677">
          <cell r="J11677">
            <v>23113</v>
          </cell>
          <cell r="K11677" t="str">
            <v>Suzanne M. Henseler Quidnessett Elementary School</v>
          </cell>
          <cell r="L11677">
            <v>23</v>
          </cell>
        </row>
        <row r="11678">
          <cell r="J11678">
            <v>28144</v>
          </cell>
          <cell r="K11678" t="str">
            <v>Gilbert Stuart Middle School</v>
          </cell>
          <cell r="L11678">
            <v>28</v>
          </cell>
        </row>
        <row r="11679">
          <cell r="J11679">
            <v>28190</v>
          </cell>
          <cell r="K11679" t="str">
            <v>Providence Public Schools</v>
          </cell>
          <cell r="L11679">
            <v>28</v>
          </cell>
        </row>
        <row r="11680">
          <cell r="J11680">
            <v>97106</v>
          </cell>
          <cell r="K11680" t="str">
            <v>Exeter-West Greenwich Regional High School</v>
          </cell>
          <cell r="L11680">
            <v>97</v>
          </cell>
        </row>
        <row r="11681">
          <cell r="J11681">
            <v>8120</v>
          </cell>
          <cell r="K11681" t="str">
            <v>Northern RI Collaborative</v>
          </cell>
          <cell r="L11681">
            <v>75</v>
          </cell>
        </row>
        <row r="11682">
          <cell r="J11682">
            <v>26105</v>
          </cell>
          <cell r="K11682" t="str">
            <v>William E Tolman Senior High School</v>
          </cell>
          <cell r="L11682">
            <v>26</v>
          </cell>
        </row>
        <row r="11683">
          <cell r="J11683">
            <v>28139</v>
          </cell>
          <cell r="K11683" t="str">
            <v>Central High School</v>
          </cell>
          <cell r="L11683">
            <v>28</v>
          </cell>
        </row>
        <row r="11684">
          <cell r="J11684">
            <v>3105</v>
          </cell>
          <cell r="K11684" t="str">
            <v>Steere Farm Elementary School</v>
          </cell>
          <cell r="L11684">
            <v>3</v>
          </cell>
        </row>
        <row r="11685">
          <cell r="J11685">
            <v>3109</v>
          </cell>
          <cell r="K11685" t="str">
            <v>Burrillville High School</v>
          </cell>
          <cell r="L11685">
            <v>3</v>
          </cell>
        </row>
        <row r="11686">
          <cell r="J11686">
            <v>7113</v>
          </cell>
          <cell r="K11686" t="str">
            <v>Cranston High School East</v>
          </cell>
          <cell r="L11686">
            <v>7</v>
          </cell>
        </row>
        <row r="11687">
          <cell r="J11687">
            <v>38109</v>
          </cell>
          <cell r="K11687" t="str">
            <v>Greenbush Elementary School</v>
          </cell>
          <cell r="L11687">
            <v>38</v>
          </cell>
        </row>
        <row r="11688">
          <cell r="J11688">
            <v>36103</v>
          </cell>
          <cell r="K11688" t="str">
            <v>Westerly Middle School</v>
          </cell>
          <cell r="L11688">
            <v>36</v>
          </cell>
        </row>
        <row r="11689">
          <cell r="J11689">
            <v>6109</v>
          </cell>
          <cell r="K11689" t="str">
            <v>Western Coventry School</v>
          </cell>
          <cell r="L11689">
            <v>6</v>
          </cell>
        </row>
        <row r="11690">
          <cell r="J11690">
            <v>10124</v>
          </cell>
          <cell r="K11690" t="str">
            <v>Orlo Avenue School</v>
          </cell>
          <cell r="L11690">
            <v>10</v>
          </cell>
        </row>
        <row r="11691">
          <cell r="J11691">
            <v>28194</v>
          </cell>
          <cell r="K11691" t="str">
            <v>West Broadway Middle School</v>
          </cell>
          <cell r="L11691">
            <v>28</v>
          </cell>
        </row>
        <row r="11692">
          <cell r="J11692">
            <v>25106</v>
          </cell>
          <cell r="K11692" t="str">
            <v>Dr. Harry L. Halliwell Memorial School</v>
          </cell>
          <cell r="L11692">
            <v>25</v>
          </cell>
        </row>
        <row r="11693">
          <cell r="J11693">
            <v>25108</v>
          </cell>
          <cell r="K11693" t="str">
            <v>North Smithfield High School</v>
          </cell>
          <cell r="L11693">
            <v>25</v>
          </cell>
        </row>
        <row r="11694">
          <cell r="J11694">
            <v>26116</v>
          </cell>
          <cell r="K11694" t="str">
            <v xml:space="preserve">Curvin-McCabe School                              </v>
          </cell>
          <cell r="L11694">
            <v>26</v>
          </cell>
        </row>
        <row r="11695">
          <cell r="J11695">
            <v>39123</v>
          </cell>
          <cell r="K11695" t="str">
            <v>Woonsocket High School</v>
          </cell>
          <cell r="L11695">
            <v>39</v>
          </cell>
        </row>
        <row r="11696">
          <cell r="J11696">
            <v>39123</v>
          </cell>
          <cell r="K11696" t="str">
            <v>Woonsocket High School</v>
          </cell>
          <cell r="L11696">
            <v>39</v>
          </cell>
        </row>
        <row r="11697">
          <cell r="J11697">
            <v>7113</v>
          </cell>
          <cell r="K11697" t="str">
            <v>Cranston High School East</v>
          </cell>
          <cell r="L11697">
            <v>7</v>
          </cell>
        </row>
        <row r="11698">
          <cell r="J11698">
            <v>32114</v>
          </cell>
          <cell r="K11698" t="str">
            <v>Broad Rock Middle School</v>
          </cell>
          <cell r="L11698">
            <v>32</v>
          </cell>
        </row>
        <row r="11699">
          <cell r="J11699">
            <v>16112</v>
          </cell>
          <cell r="K11699" t="str">
            <v>Johnston Senior High School</v>
          </cell>
          <cell r="L11699">
            <v>16</v>
          </cell>
        </row>
        <row r="11700">
          <cell r="J11700">
            <v>24105</v>
          </cell>
          <cell r="K11700" t="str">
            <v>North Providence High School</v>
          </cell>
          <cell r="L11700">
            <v>24</v>
          </cell>
        </row>
        <row r="11701">
          <cell r="J11701">
            <v>10112</v>
          </cell>
          <cell r="K11701" t="str">
            <v>East Providence High School</v>
          </cell>
          <cell r="L11701">
            <v>10</v>
          </cell>
        </row>
        <row r="11702">
          <cell r="J11702">
            <v>28153</v>
          </cell>
          <cell r="K11702" t="str">
            <v>William D'Abate Elementary School</v>
          </cell>
          <cell r="L11702">
            <v>28</v>
          </cell>
        </row>
        <row r="11703">
          <cell r="J11703">
            <v>6119</v>
          </cell>
          <cell r="K11703" t="str">
            <v>Coventry High School</v>
          </cell>
          <cell r="L11703">
            <v>6</v>
          </cell>
        </row>
        <row r="11704">
          <cell r="J11704">
            <v>16103</v>
          </cell>
          <cell r="K11704" t="str">
            <v>Thornton School</v>
          </cell>
          <cell r="L11704">
            <v>16</v>
          </cell>
        </row>
        <row r="11705">
          <cell r="J11705">
            <v>39131</v>
          </cell>
          <cell r="K11705" t="str">
            <v>Woonsocket Middle School at Hamlet</v>
          </cell>
          <cell r="L11705">
            <v>39</v>
          </cell>
        </row>
        <row r="11706">
          <cell r="J11706">
            <v>26601</v>
          </cell>
          <cell r="K11706" t="str">
            <v>International Charter School</v>
          </cell>
          <cell r="L11706">
            <v>53</v>
          </cell>
        </row>
        <row r="11707">
          <cell r="J11707">
            <v>98104</v>
          </cell>
          <cell r="K11707" t="str">
            <v>Charlestown Elementary School</v>
          </cell>
          <cell r="L11707">
            <v>98</v>
          </cell>
        </row>
        <row r="11708">
          <cell r="J11708">
            <v>98104</v>
          </cell>
          <cell r="K11708" t="str">
            <v>Charlestown Elementary School</v>
          </cell>
          <cell r="L11708">
            <v>98</v>
          </cell>
        </row>
        <row r="11709">
          <cell r="J11709">
            <v>7113</v>
          </cell>
          <cell r="K11709" t="str">
            <v>Cranston High School East</v>
          </cell>
          <cell r="L11709">
            <v>7</v>
          </cell>
        </row>
        <row r="11710">
          <cell r="J11710">
            <v>31107</v>
          </cell>
          <cell r="K11710" t="str">
            <v>Smithfield Senior High School</v>
          </cell>
          <cell r="L11710">
            <v>31</v>
          </cell>
        </row>
        <row r="11711">
          <cell r="J11711">
            <v>36111</v>
          </cell>
          <cell r="K11711" t="str">
            <v>Springbrook Elementary School</v>
          </cell>
          <cell r="L11711">
            <v>36</v>
          </cell>
        </row>
        <row r="11712">
          <cell r="J11712">
            <v>28602</v>
          </cell>
          <cell r="K11712" t="str">
            <v>Paul Cuffee Charter School</v>
          </cell>
          <cell r="L11712">
            <v>51</v>
          </cell>
        </row>
        <row r="11713">
          <cell r="J11713">
            <v>28167</v>
          </cell>
          <cell r="K11713" t="str">
            <v>Urban Collaborative Accelerated Program</v>
          </cell>
          <cell r="L11713">
            <v>49</v>
          </cell>
        </row>
        <row r="11714">
          <cell r="J11714">
            <v>98101</v>
          </cell>
          <cell r="K11714" t="str">
            <v xml:space="preserve">Chariho Regional High School                      </v>
          </cell>
          <cell r="L11714">
            <v>98</v>
          </cell>
        </row>
        <row r="11715">
          <cell r="J11715">
            <v>98102</v>
          </cell>
          <cell r="K11715" t="str">
            <v>Chariho Area Career and Technical Center</v>
          </cell>
          <cell r="L11715">
            <v>98</v>
          </cell>
        </row>
        <row r="11716">
          <cell r="J11716">
            <v>23108</v>
          </cell>
          <cell r="K11716" t="str">
            <v>North Kingstown Senior High School</v>
          </cell>
          <cell r="L11716">
            <v>23</v>
          </cell>
        </row>
        <row r="11717">
          <cell r="J11717">
            <v>96106</v>
          </cell>
          <cell r="K11717" t="str">
            <v>Rockwell School</v>
          </cell>
          <cell r="L11717">
            <v>96</v>
          </cell>
        </row>
        <row r="11718">
          <cell r="J11718">
            <v>26106</v>
          </cell>
          <cell r="K11718" t="str">
            <v>Samuel Slater Middle School</v>
          </cell>
          <cell r="L11718">
            <v>26</v>
          </cell>
        </row>
        <row r="11719">
          <cell r="J11719">
            <v>17117</v>
          </cell>
          <cell r="K11719" t="str">
            <v>Lincoln Middle School</v>
          </cell>
          <cell r="L11719">
            <v>17</v>
          </cell>
        </row>
        <row r="11720">
          <cell r="J11720">
            <v>10113</v>
          </cell>
          <cell r="K11720" t="str">
            <v>Kent Heights School</v>
          </cell>
          <cell r="L11720">
            <v>10</v>
          </cell>
        </row>
        <row r="11721">
          <cell r="J11721">
            <v>10124</v>
          </cell>
          <cell r="K11721" t="str">
            <v>Orlo Avenue School</v>
          </cell>
          <cell r="L11721">
            <v>10</v>
          </cell>
        </row>
        <row r="11722">
          <cell r="J11722">
            <v>36104</v>
          </cell>
          <cell r="K11722" t="str">
            <v>Westerly High School</v>
          </cell>
          <cell r="L11722">
            <v>36</v>
          </cell>
        </row>
        <row r="11723">
          <cell r="J11723">
            <v>18101</v>
          </cell>
          <cell r="K11723" t="str">
            <v>Wilbur and McMahon Schools</v>
          </cell>
          <cell r="L11723">
            <v>18</v>
          </cell>
        </row>
        <row r="11724">
          <cell r="J11724">
            <v>27111</v>
          </cell>
          <cell r="K11724" t="str">
            <v>Melville Elementary School</v>
          </cell>
          <cell r="L11724">
            <v>27</v>
          </cell>
        </row>
        <row r="11725">
          <cell r="J11725">
            <v>33108</v>
          </cell>
          <cell r="K11725" t="str">
            <v>Tiverton High School</v>
          </cell>
          <cell r="L11725">
            <v>33</v>
          </cell>
        </row>
        <row r="11726">
          <cell r="J11726">
            <v>7190</v>
          </cell>
          <cell r="K11726" t="str">
            <v>Cranston Public Schools</v>
          </cell>
          <cell r="L11726">
            <v>7</v>
          </cell>
        </row>
        <row r="11727">
          <cell r="J11727">
            <v>7190</v>
          </cell>
          <cell r="K11727" t="str">
            <v>Cranston Public Schools</v>
          </cell>
          <cell r="L11727">
            <v>7</v>
          </cell>
        </row>
        <row r="11728">
          <cell r="J11728">
            <v>39131</v>
          </cell>
          <cell r="K11728" t="str">
            <v>Woonsocket Middle School at Hamlet</v>
          </cell>
          <cell r="L11728">
            <v>39</v>
          </cell>
        </row>
        <row r="11729">
          <cell r="J11729">
            <v>27112</v>
          </cell>
          <cell r="K11729" t="str">
            <v>Portsmouth Middle School</v>
          </cell>
          <cell r="L11729">
            <v>27</v>
          </cell>
        </row>
        <row r="11730">
          <cell r="J11730">
            <v>98101</v>
          </cell>
          <cell r="K11730" t="str">
            <v xml:space="preserve">Chariho Regional High School                      </v>
          </cell>
          <cell r="L11730">
            <v>98</v>
          </cell>
        </row>
        <row r="11731">
          <cell r="J11731">
            <v>7132</v>
          </cell>
          <cell r="K11731" t="str">
            <v>Cranston Area Career Technical Center</v>
          </cell>
          <cell r="L11731">
            <v>7</v>
          </cell>
        </row>
        <row r="11732">
          <cell r="J11732">
            <v>98102</v>
          </cell>
          <cell r="K11732" t="str">
            <v>Chariho Area Career and Technical Center</v>
          </cell>
          <cell r="L11732">
            <v>98</v>
          </cell>
        </row>
        <row r="11733">
          <cell r="J11733">
            <v>28134</v>
          </cell>
          <cell r="K11733" t="str">
            <v>Frank D. Spaziano Elementary School</v>
          </cell>
          <cell r="L11733">
            <v>28</v>
          </cell>
        </row>
        <row r="11734">
          <cell r="J11734">
            <v>28138</v>
          </cell>
          <cell r="K11734" t="str">
            <v>Robert F. Kennedy Elementary School</v>
          </cell>
          <cell r="L11734">
            <v>28</v>
          </cell>
        </row>
        <row r="11735">
          <cell r="J11735">
            <v>36104</v>
          </cell>
          <cell r="K11735" t="str">
            <v>Westerly High School</v>
          </cell>
          <cell r="L11735">
            <v>36</v>
          </cell>
        </row>
        <row r="11736">
          <cell r="J11736">
            <v>33110</v>
          </cell>
          <cell r="K11736" t="str">
            <v>Tiverton Middle School</v>
          </cell>
          <cell r="L11736">
            <v>33</v>
          </cell>
        </row>
        <row r="11737">
          <cell r="J11737">
            <v>28143</v>
          </cell>
          <cell r="K11737" t="str">
            <v>Nathan Bishop Middle School</v>
          </cell>
          <cell r="L11737">
            <v>28</v>
          </cell>
        </row>
        <row r="11738">
          <cell r="J11738">
            <v>28607</v>
          </cell>
          <cell r="K11738" t="str">
            <v>RI Nurses Institute Middle College Charter High Sc</v>
          </cell>
          <cell r="L11738">
            <v>63</v>
          </cell>
        </row>
        <row r="11739">
          <cell r="J11739">
            <v>19111</v>
          </cell>
          <cell r="K11739" t="str">
            <v>Middletown High School</v>
          </cell>
          <cell r="L11739">
            <v>19</v>
          </cell>
        </row>
        <row r="11740">
          <cell r="J11740">
            <v>8108</v>
          </cell>
          <cell r="K11740" t="str">
            <v>Garvin Memorial School</v>
          </cell>
          <cell r="L11740">
            <v>8</v>
          </cell>
        </row>
        <row r="11741">
          <cell r="J11741">
            <v>8108</v>
          </cell>
          <cell r="K11741" t="str">
            <v>Garvin Memorial School</v>
          </cell>
          <cell r="L11741">
            <v>8</v>
          </cell>
        </row>
        <row r="11742">
          <cell r="J11742">
            <v>1106</v>
          </cell>
          <cell r="K11742" t="str">
            <v>Barrington High School</v>
          </cell>
          <cell r="L11742">
            <v>1</v>
          </cell>
        </row>
        <row r="11743">
          <cell r="J11743">
            <v>7190</v>
          </cell>
          <cell r="K11743" t="str">
            <v>Cranston Public Schools</v>
          </cell>
          <cell r="L11743">
            <v>7</v>
          </cell>
        </row>
        <row r="11744">
          <cell r="J11744">
            <v>21111</v>
          </cell>
          <cell r="K11744" t="str">
            <v>Rogers High School</v>
          </cell>
          <cell r="L11744">
            <v>21</v>
          </cell>
        </row>
        <row r="11745">
          <cell r="J11745">
            <v>10112</v>
          </cell>
          <cell r="K11745" t="str">
            <v>East Providence High School</v>
          </cell>
          <cell r="L11745">
            <v>10</v>
          </cell>
        </row>
        <row r="11746">
          <cell r="J11746">
            <v>28182</v>
          </cell>
          <cell r="K11746" t="str">
            <v>Governor Christopher DelSesto Middle School</v>
          </cell>
          <cell r="L11746">
            <v>28</v>
          </cell>
        </row>
        <row r="11747">
          <cell r="J11747">
            <v>28182</v>
          </cell>
          <cell r="K11747" t="str">
            <v>Governor Christopher DelSesto Middle School</v>
          </cell>
          <cell r="L11747">
            <v>28</v>
          </cell>
        </row>
        <row r="11748">
          <cell r="J11748">
            <v>6104</v>
          </cell>
          <cell r="K11748" t="str">
            <v>Alan Shawn Feinstein Middle School Of Coventry</v>
          </cell>
          <cell r="L11748">
            <v>6</v>
          </cell>
        </row>
        <row r="11749">
          <cell r="J11749">
            <v>6190</v>
          </cell>
          <cell r="K11749" t="str">
            <v>Coventry Public Schools</v>
          </cell>
          <cell r="L11749">
            <v>6</v>
          </cell>
        </row>
        <row r="11750">
          <cell r="J11750">
            <v>9103</v>
          </cell>
          <cell r="K11750" t="str">
            <v>Archie R. Cole Middle School</v>
          </cell>
          <cell r="L11750">
            <v>9</v>
          </cell>
        </row>
        <row r="11751">
          <cell r="J11751">
            <v>9106</v>
          </cell>
          <cell r="K11751" t="str">
            <v>East Greenwich High School</v>
          </cell>
          <cell r="L11751">
            <v>9</v>
          </cell>
        </row>
        <row r="11752">
          <cell r="J11752">
            <v>7126</v>
          </cell>
          <cell r="K11752" t="str">
            <v xml:space="preserve">Cranston High School West                         </v>
          </cell>
          <cell r="L11752">
            <v>7</v>
          </cell>
        </row>
        <row r="11753">
          <cell r="J11753">
            <v>38105</v>
          </cell>
          <cell r="K11753" t="str">
            <v>Maisie E. Quinn Elementary School</v>
          </cell>
          <cell r="L11753">
            <v>38</v>
          </cell>
        </row>
        <row r="11754">
          <cell r="J11754">
            <v>7127</v>
          </cell>
          <cell r="K11754" t="str">
            <v xml:space="preserve">Stone Hill School                                 </v>
          </cell>
          <cell r="L11754">
            <v>7</v>
          </cell>
        </row>
        <row r="11755">
          <cell r="J11755">
            <v>7121</v>
          </cell>
          <cell r="K11755" t="str">
            <v>Woodridge School</v>
          </cell>
          <cell r="L11755">
            <v>7</v>
          </cell>
        </row>
        <row r="11756">
          <cell r="J11756">
            <v>28157</v>
          </cell>
          <cell r="K11756" t="str">
            <v>Lillian Feinstein Elementary, Sackett Street</v>
          </cell>
          <cell r="L11756">
            <v>28</v>
          </cell>
        </row>
        <row r="11757">
          <cell r="J11757">
            <v>10104</v>
          </cell>
          <cell r="K11757" t="str">
            <v>Edward R. Martin Middle School Annex</v>
          </cell>
          <cell r="L11757">
            <v>10</v>
          </cell>
        </row>
        <row r="11758">
          <cell r="J11758">
            <v>8108</v>
          </cell>
          <cell r="K11758" t="str">
            <v>Garvin Memorial School</v>
          </cell>
          <cell r="L11758">
            <v>8</v>
          </cell>
        </row>
        <row r="11759">
          <cell r="J11759">
            <v>28162</v>
          </cell>
          <cell r="K11759" t="str">
            <v>The Sgt. Cornel Young, Jr &amp; Charlotte Woods Elemen</v>
          </cell>
          <cell r="L11759">
            <v>28</v>
          </cell>
        </row>
        <row r="11760">
          <cell r="J11760">
            <v>28162</v>
          </cell>
          <cell r="K11760" t="str">
            <v>The Sgt. Cornel Young, Jr &amp; Charlotte Woods Elemen</v>
          </cell>
          <cell r="L11760">
            <v>28</v>
          </cell>
        </row>
        <row r="11761">
          <cell r="J11761">
            <v>21106</v>
          </cell>
          <cell r="K11761" t="str">
            <v>Frank E. Thompson Middle School</v>
          </cell>
          <cell r="L11761">
            <v>21</v>
          </cell>
        </row>
        <row r="11762">
          <cell r="J11762">
            <v>26120</v>
          </cell>
          <cell r="K11762" t="str">
            <v>Elizabeth Baldwin School</v>
          </cell>
          <cell r="L11762">
            <v>26</v>
          </cell>
        </row>
        <row r="11763">
          <cell r="J11763">
            <v>7116</v>
          </cell>
          <cell r="K11763" t="str">
            <v>William R. Dutemple School</v>
          </cell>
          <cell r="L11763">
            <v>7</v>
          </cell>
        </row>
        <row r="11764">
          <cell r="J11764">
            <v>7116</v>
          </cell>
          <cell r="K11764" t="str">
            <v>William R. Dutemple School</v>
          </cell>
          <cell r="L11764">
            <v>7</v>
          </cell>
        </row>
        <row r="11765">
          <cell r="J11765">
            <v>7125</v>
          </cell>
          <cell r="K11765" t="str">
            <v>Arlington School</v>
          </cell>
          <cell r="L11765">
            <v>7</v>
          </cell>
        </row>
        <row r="11766">
          <cell r="J11766">
            <v>7125</v>
          </cell>
          <cell r="K11766" t="str">
            <v>Arlington School</v>
          </cell>
          <cell r="L11766">
            <v>7</v>
          </cell>
        </row>
        <row r="11767">
          <cell r="J11767">
            <v>7190</v>
          </cell>
          <cell r="K11767" t="str">
            <v>Cranston Public Schools</v>
          </cell>
          <cell r="L11767">
            <v>7</v>
          </cell>
        </row>
        <row r="11768">
          <cell r="J11768">
            <v>25110</v>
          </cell>
          <cell r="K11768" t="str">
            <v>North Smithfield Elementary School</v>
          </cell>
          <cell r="L11768">
            <v>25</v>
          </cell>
        </row>
        <row r="11769">
          <cell r="J11769">
            <v>23601</v>
          </cell>
          <cell r="K11769" t="str">
            <v>The Compass School</v>
          </cell>
          <cell r="L11769">
            <v>55</v>
          </cell>
        </row>
        <row r="11770">
          <cell r="J11770">
            <v>96112</v>
          </cell>
          <cell r="K11770" t="str">
            <v>Kickemuit Middle School</v>
          </cell>
          <cell r="L11770">
            <v>96</v>
          </cell>
        </row>
        <row r="11771">
          <cell r="J11771">
            <v>16112</v>
          </cell>
          <cell r="K11771" t="str">
            <v>Johnston Senior High School</v>
          </cell>
          <cell r="L11771">
            <v>16</v>
          </cell>
        </row>
        <row r="11772">
          <cell r="J11772">
            <v>17117</v>
          </cell>
          <cell r="K11772" t="str">
            <v>Lincoln Middle School</v>
          </cell>
          <cell r="L11772">
            <v>17</v>
          </cell>
        </row>
        <row r="11773">
          <cell r="J11773">
            <v>26109</v>
          </cell>
          <cell r="K11773" t="str">
            <v xml:space="preserve">Jacqueline M. Walsh School for the Performing and </v>
          </cell>
          <cell r="L11773">
            <v>26</v>
          </cell>
        </row>
        <row r="11774">
          <cell r="J11774">
            <v>16108</v>
          </cell>
          <cell r="K11774" t="str">
            <v>Sarah Dyer Barnes School</v>
          </cell>
          <cell r="L11774">
            <v>16</v>
          </cell>
        </row>
        <row r="11775">
          <cell r="J11775">
            <v>6121</v>
          </cell>
          <cell r="K11775" t="str">
            <v>Washington Oak School</v>
          </cell>
          <cell r="L11775">
            <v>6</v>
          </cell>
        </row>
        <row r="11776">
          <cell r="J11776">
            <v>20190</v>
          </cell>
          <cell r="K11776" t="str">
            <v>Narragansett Public Schools</v>
          </cell>
          <cell r="L11776">
            <v>20</v>
          </cell>
        </row>
        <row r="11777">
          <cell r="J11777">
            <v>20190</v>
          </cell>
          <cell r="K11777" t="str">
            <v>Narragansett Public Schools</v>
          </cell>
          <cell r="L11777">
            <v>20</v>
          </cell>
        </row>
        <row r="11778">
          <cell r="J11778">
            <v>23108</v>
          </cell>
          <cell r="K11778" t="str">
            <v>North Kingstown Senior High School</v>
          </cell>
          <cell r="L11778">
            <v>23</v>
          </cell>
        </row>
        <row r="11779">
          <cell r="J11779">
            <v>27106</v>
          </cell>
          <cell r="K11779" t="str">
            <v>Portsmouth High School</v>
          </cell>
          <cell r="L11779">
            <v>27</v>
          </cell>
        </row>
        <row r="11780">
          <cell r="J11780">
            <v>38106</v>
          </cell>
          <cell r="K11780" t="str">
            <v>West Warwick Senior High School</v>
          </cell>
          <cell r="L11780">
            <v>38</v>
          </cell>
        </row>
        <row r="11781">
          <cell r="J11781">
            <v>28602</v>
          </cell>
          <cell r="K11781" t="str">
            <v>Paul Cuffee Charter School</v>
          </cell>
          <cell r="L11781">
            <v>51</v>
          </cell>
        </row>
        <row r="11782">
          <cell r="J11782">
            <v>6121</v>
          </cell>
          <cell r="K11782" t="str">
            <v>Washington Oak School</v>
          </cell>
          <cell r="L11782">
            <v>6</v>
          </cell>
        </row>
        <row r="11783">
          <cell r="J11783">
            <v>28149</v>
          </cell>
          <cell r="K11783" t="str">
            <v>Hope High School</v>
          </cell>
          <cell r="L11783">
            <v>28</v>
          </cell>
        </row>
        <row r="11784">
          <cell r="J11784">
            <v>7126</v>
          </cell>
          <cell r="K11784" t="str">
            <v xml:space="preserve">Cranston High School West                         </v>
          </cell>
          <cell r="L11784">
            <v>7</v>
          </cell>
        </row>
        <row r="11785">
          <cell r="J11785">
            <v>28196</v>
          </cell>
          <cell r="K11785" t="str">
            <v>Evolutions High School</v>
          </cell>
          <cell r="L11785">
            <v>28</v>
          </cell>
        </row>
        <row r="11786">
          <cell r="J11786">
            <v>28613</v>
          </cell>
          <cell r="K11786" t="str">
            <v>The Hope Academy</v>
          </cell>
          <cell r="L11786">
            <v>68</v>
          </cell>
        </row>
        <row r="11787">
          <cell r="J11787">
            <v>23108</v>
          </cell>
          <cell r="K11787" t="str">
            <v>North Kingstown Senior High School</v>
          </cell>
          <cell r="L11787">
            <v>23</v>
          </cell>
        </row>
        <row r="11788">
          <cell r="J11788">
            <v>10116</v>
          </cell>
          <cell r="K11788" t="str">
            <v>Agnes B. Hennessey School</v>
          </cell>
          <cell r="L11788">
            <v>10</v>
          </cell>
        </row>
        <row r="11789">
          <cell r="J11789">
            <v>97103</v>
          </cell>
          <cell r="K11789" t="str">
            <v>Metcalf School</v>
          </cell>
          <cell r="L11789">
            <v>97</v>
          </cell>
        </row>
        <row r="11790">
          <cell r="J11790">
            <v>28135</v>
          </cell>
          <cell r="K11790" t="str">
            <v>George J. West Elementary School</v>
          </cell>
          <cell r="L11790">
            <v>28</v>
          </cell>
        </row>
        <row r="11791">
          <cell r="J11791">
            <v>17110</v>
          </cell>
          <cell r="K11791" t="str">
            <v>Lincoln Senior High School</v>
          </cell>
          <cell r="L11791">
            <v>17</v>
          </cell>
        </row>
        <row r="11792">
          <cell r="J11792">
            <v>28187</v>
          </cell>
          <cell r="K11792" t="str">
            <v>E-Cubed Academy</v>
          </cell>
          <cell r="L11792">
            <v>28</v>
          </cell>
        </row>
        <row r="11793">
          <cell r="J11793">
            <v>28190</v>
          </cell>
          <cell r="K11793" t="str">
            <v>Providence Public Schools</v>
          </cell>
          <cell r="L11793">
            <v>28</v>
          </cell>
        </row>
        <row r="11794">
          <cell r="J11794">
            <v>47190</v>
          </cell>
          <cell r="K11794" t="str">
            <v>Blackstone Valley Prep Admin School</v>
          </cell>
          <cell r="L11794">
            <v>47</v>
          </cell>
        </row>
        <row r="11795">
          <cell r="J11795">
            <v>7125</v>
          </cell>
          <cell r="K11795" t="str">
            <v>Arlington School</v>
          </cell>
          <cell r="L11795">
            <v>7</v>
          </cell>
        </row>
        <row r="11796">
          <cell r="J11796">
            <v>25108</v>
          </cell>
          <cell r="K11796" t="str">
            <v>North Smithfield High School</v>
          </cell>
          <cell r="L11796">
            <v>25</v>
          </cell>
        </row>
        <row r="11797">
          <cell r="J11797">
            <v>25109</v>
          </cell>
          <cell r="K11797" t="str">
            <v>North Smithfield Middle School</v>
          </cell>
          <cell r="L11797">
            <v>25</v>
          </cell>
        </row>
        <row r="11798">
          <cell r="J11798">
            <v>96104</v>
          </cell>
          <cell r="K11798" t="str">
            <v>Guiteras School</v>
          </cell>
          <cell r="L11798">
            <v>96</v>
          </cell>
        </row>
        <row r="11799">
          <cell r="J11799">
            <v>96105</v>
          </cell>
          <cell r="K11799" t="str">
            <v>Colt Andrews School</v>
          </cell>
          <cell r="L11799">
            <v>96</v>
          </cell>
        </row>
        <row r="11800">
          <cell r="J11800">
            <v>96106</v>
          </cell>
          <cell r="K11800" t="str">
            <v>Rockwell School</v>
          </cell>
          <cell r="L11800">
            <v>96</v>
          </cell>
        </row>
        <row r="11801">
          <cell r="J11801">
            <v>96112</v>
          </cell>
          <cell r="K11801" t="str">
            <v>Kickemuit Middle School</v>
          </cell>
          <cell r="L11801">
            <v>96</v>
          </cell>
        </row>
        <row r="11802">
          <cell r="J11802">
            <v>96113</v>
          </cell>
          <cell r="K11802" t="str">
            <v>Hugh Cole School</v>
          </cell>
          <cell r="L11802">
            <v>96</v>
          </cell>
        </row>
        <row r="11803">
          <cell r="J11803">
            <v>4601</v>
          </cell>
          <cell r="K11803" t="str">
            <v>The Learning Community Charter School</v>
          </cell>
          <cell r="L11803">
            <v>59</v>
          </cell>
        </row>
        <row r="11804">
          <cell r="J11804">
            <v>4601</v>
          </cell>
          <cell r="K11804" t="str">
            <v>The Learning Community Charter School</v>
          </cell>
          <cell r="L11804">
            <v>59</v>
          </cell>
        </row>
        <row r="11805">
          <cell r="J11805">
            <v>32112</v>
          </cell>
          <cell r="K11805" t="str">
            <v>West Kingston Elementary School</v>
          </cell>
          <cell r="L11805">
            <v>32</v>
          </cell>
        </row>
        <row r="11806">
          <cell r="J11806">
            <v>28156</v>
          </cell>
          <cell r="K11806" t="str">
            <v>Robert L Bailey IV, Elementary School</v>
          </cell>
          <cell r="L11806">
            <v>28</v>
          </cell>
        </row>
        <row r="11807">
          <cell r="J11807">
            <v>36103</v>
          </cell>
          <cell r="K11807" t="str">
            <v>Westerly Middle School</v>
          </cell>
          <cell r="L11807">
            <v>36</v>
          </cell>
        </row>
        <row r="11808">
          <cell r="J11808">
            <v>15101</v>
          </cell>
          <cell r="K11808" t="str">
            <v>Jamestown School-Lawn</v>
          </cell>
          <cell r="L11808">
            <v>15</v>
          </cell>
        </row>
        <row r="11809">
          <cell r="J11809">
            <v>15102</v>
          </cell>
          <cell r="K11809" t="str">
            <v>Jamestown School-Melrose</v>
          </cell>
          <cell r="L11809">
            <v>15</v>
          </cell>
        </row>
        <row r="11810">
          <cell r="J11810">
            <v>28143</v>
          </cell>
          <cell r="K11810" t="str">
            <v>Nathan Bishop Middle School</v>
          </cell>
          <cell r="L11810">
            <v>28</v>
          </cell>
        </row>
        <row r="11811">
          <cell r="J11811">
            <v>28182</v>
          </cell>
          <cell r="K11811" t="str">
            <v>Governor Christopher DelSesto Middle School</v>
          </cell>
          <cell r="L11811">
            <v>28</v>
          </cell>
        </row>
        <row r="11812">
          <cell r="J11812">
            <v>26109</v>
          </cell>
          <cell r="K11812" t="str">
            <v xml:space="preserve">Jacqueline M. Walsh School for the Performing and </v>
          </cell>
          <cell r="L11812">
            <v>26</v>
          </cell>
        </row>
        <row r="11813">
          <cell r="J11813">
            <v>26119</v>
          </cell>
          <cell r="K11813" t="str">
            <v>Henry J. Winters School</v>
          </cell>
          <cell r="L11813">
            <v>26</v>
          </cell>
        </row>
        <row r="11814">
          <cell r="J11814">
            <v>96113</v>
          </cell>
          <cell r="K11814" t="str">
            <v>Hugh Cole School</v>
          </cell>
          <cell r="L11814">
            <v>96</v>
          </cell>
        </row>
        <row r="11815">
          <cell r="J11815">
            <v>38107</v>
          </cell>
          <cell r="K11815" t="str">
            <v>John F. Deering Middle School</v>
          </cell>
          <cell r="L11815">
            <v>38</v>
          </cell>
        </row>
        <row r="11816">
          <cell r="J11816">
            <v>8109</v>
          </cell>
          <cell r="K11816" t="str">
            <v>Community School</v>
          </cell>
          <cell r="L11816">
            <v>8</v>
          </cell>
        </row>
        <row r="11817">
          <cell r="J11817">
            <v>8110</v>
          </cell>
          <cell r="K11817" t="str">
            <v>John J. McLaughlin Cumberland Hill School</v>
          </cell>
          <cell r="L11817">
            <v>8</v>
          </cell>
        </row>
        <row r="11818">
          <cell r="J11818">
            <v>28139</v>
          </cell>
          <cell r="K11818" t="str">
            <v>Central High School</v>
          </cell>
          <cell r="L11818">
            <v>28</v>
          </cell>
        </row>
        <row r="11819">
          <cell r="J11819">
            <v>23109</v>
          </cell>
          <cell r="K11819" t="str">
            <v>Fishing Cove Elementary School</v>
          </cell>
          <cell r="L11819">
            <v>23</v>
          </cell>
        </row>
        <row r="11820">
          <cell r="J11820">
            <v>23110</v>
          </cell>
          <cell r="K11820" t="str">
            <v>Forest Park Elementary School</v>
          </cell>
          <cell r="L11820">
            <v>23</v>
          </cell>
        </row>
        <row r="11821">
          <cell r="J11821">
            <v>23111</v>
          </cell>
          <cell r="K11821" t="str">
            <v>Hamilton Elementary School</v>
          </cell>
          <cell r="L11821">
            <v>23</v>
          </cell>
        </row>
        <row r="11822">
          <cell r="J11822">
            <v>23113</v>
          </cell>
          <cell r="K11822" t="str">
            <v>Suzanne M. Henseler Quidnessett Elementary School</v>
          </cell>
          <cell r="L11822">
            <v>23</v>
          </cell>
        </row>
        <row r="11823">
          <cell r="J11823">
            <v>23114</v>
          </cell>
          <cell r="K11823" t="str">
            <v>Stony Lane Elementary School</v>
          </cell>
          <cell r="L11823">
            <v>23</v>
          </cell>
        </row>
        <row r="11824">
          <cell r="J11824">
            <v>7120</v>
          </cell>
          <cell r="K11824" t="str">
            <v>Stadium School</v>
          </cell>
          <cell r="L11824">
            <v>7</v>
          </cell>
        </row>
        <row r="11825">
          <cell r="J11825">
            <v>28193</v>
          </cell>
          <cell r="K11825" t="str">
            <v>Providence Career and Technical Academy</v>
          </cell>
          <cell r="L11825">
            <v>28</v>
          </cell>
        </row>
        <row r="11826">
          <cell r="J11826">
            <v>3109</v>
          </cell>
          <cell r="K11826" t="str">
            <v>Burrillville High School</v>
          </cell>
          <cell r="L11826">
            <v>3</v>
          </cell>
        </row>
        <row r="11827">
          <cell r="J11827">
            <v>28115</v>
          </cell>
          <cell r="K11827" t="str">
            <v>Asa Messer Elementary School</v>
          </cell>
          <cell r="L11827">
            <v>28</v>
          </cell>
        </row>
        <row r="11828">
          <cell r="J11828">
            <v>28115</v>
          </cell>
          <cell r="K11828" t="str">
            <v>Asa Messer Elementary School</v>
          </cell>
          <cell r="L11828">
            <v>28</v>
          </cell>
        </row>
        <row r="11829">
          <cell r="J11829">
            <v>9106</v>
          </cell>
          <cell r="K11829" t="str">
            <v>East Greenwich High School</v>
          </cell>
          <cell r="L11829">
            <v>9</v>
          </cell>
        </row>
        <row r="11830">
          <cell r="J11830">
            <v>23109</v>
          </cell>
          <cell r="K11830" t="str">
            <v>Fishing Cove Elementary School</v>
          </cell>
          <cell r="L11830">
            <v>23</v>
          </cell>
        </row>
        <row r="11831">
          <cell r="J11831">
            <v>39132</v>
          </cell>
          <cell r="K11831" t="str">
            <v>Woonsocket Middle School at Villa Nova</v>
          </cell>
          <cell r="L11831">
            <v>39</v>
          </cell>
        </row>
        <row r="11832">
          <cell r="J11832">
            <v>28143</v>
          </cell>
          <cell r="K11832" t="str">
            <v>Nathan Bishop Middle School</v>
          </cell>
          <cell r="L11832">
            <v>28</v>
          </cell>
        </row>
        <row r="11833">
          <cell r="J11833">
            <v>28113</v>
          </cell>
          <cell r="K11833" t="str">
            <v>Dr. Jorge Alvarez High School</v>
          </cell>
          <cell r="L11833">
            <v>28</v>
          </cell>
        </row>
        <row r="11834">
          <cell r="J11834">
            <v>28602</v>
          </cell>
          <cell r="K11834" t="str">
            <v>Paul Cuffee Charter School</v>
          </cell>
          <cell r="L11834">
            <v>51</v>
          </cell>
        </row>
        <row r="11835">
          <cell r="J11835">
            <v>28601</v>
          </cell>
          <cell r="K11835" t="str">
            <v>Highlander Charter School</v>
          </cell>
          <cell r="L11835">
            <v>48</v>
          </cell>
        </row>
        <row r="11836">
          <cell r="J11836">
            <v>6119</v>
          </cell>
          <cell r="K11836" t="str">
            <v>Coventry High School</v>
          </cell>
          <cell r="L11836">
            <v>6</v>
          </cell>
        </row>
        <row r="11837">
          <cell r="J11837">
            <v>28161</v>
          </cell>
          <cell r="K11837" t="str">
            <v>Harry Kizirian Elementary School</v>
          </cell>
          <cell r="L11837">
            <v>28</v>
          </cell>
        </row>
        <row r="11838">
          <cell r="J11838">
            <v>36111</v>
          </cell>
          <cell r="K11838" t="str">
            <v>Springbrook Elementary School</v>
          </cell>
          <cell r="L11838">
            <v>36</v>
          </cell>
        </row>
        <row r="11839">
          <cell r="J11839">
            <v>36113</v>
          </cell>
          <cell r="K11839" t="str">
            <v>Westerly Inclusion Preschool Program - Babcock Hal</v>
          </cell>
          <cell r="L11839">
            <v>36</v>
          </cell>
        </row>
        <row r="11840">
          <cell r="J11840">
            <v>36190</v>
          </cell>
          <cell r="K11840" t="str">
            <v>Westerly Public Schools</v>
          </cell>
          <cell r="L11840">
            <v>36</v>
          </cell>
        </row>
        <row r="11841">
          <cell r="J11841">
            <v>15101</v>
          </cell>
          <cell r="K11841" t="str">
            <v>Jamestown School-Lawn</v>
          </cell>
          <cell r="L11841">
            <v>15</v>
          </cell>
        </row>
        <row r="11842">
          <cell r="J11842">
            <v>97105</v>
          </cell>
          <cell r="K11842" t="str">
            <v>Exeter-West Greenwich Regional  Junior High</v>
          </cell>
          <cell r="L11842">
            <v>97</v>
          </cell>
        </row>
        <row r="11843">
          <cell r="J11843">
            <v>28194</v>
          </cell>
          <cell r="K11843" t="str">
            <v>West Broadway Middle School</v>
          </cell>
          <cell r="L11843">
            <v>28</v>
          </cell>
        </row>
        <row r="11844">
          <cell r="J11844">
            <v>3109</v>
          </cell>
          <cell r="K11844" t="str">
            <v>Burrillville High School</v>
          </cell>
          <cell r="L11844">
            <v>3</v>
          </cell>
        </row>
        <row r="11845">
          <cell r="J11845">
            <v>28194</v>
          </cell>
          <cell r="K11845" t="str">
            <v>West Broadway Middle School</v>
          </cell>
          <cell r="L11845">
            <v>28</v>
          </cell>
        </row>
        <row r="11846">
          <cell r="J11846">
            <v>26109</v>
          </cell>
          <cell r="K11846" t="str">
            <v xml:space="preserve">Jacqueline M. Walsh School for the Performing and </v>
          </cell>
          <cell r="L11846">
            <v>26</v>
          </cell>
        </row>
        <row r="11847">
          <cell r="J11847">
            <v>35139</v>
          </cell>
          <cell r="K11847" t="str">
            <v>Winman Middle School</v>
          </cell>
          <cell r="L11847">
            <v>35</v>
          </cell>
        </row>
        <row r="11848">
          <cell r="J11848">
            <v>16108</v>
          </cell>
          <cell r="K11848" t="str">
            <v>Sarah Dyer Barnes School</v>
          </cell>
          <cell r="L11848">
            <v>16</v>
          </cell>
        </row>
        <row r="11849">
          <cell r="J11849">
            <v>28170</v>
          </cell>
          <cell r="K11849" t="str">
            <v>Times2 Academy</v>
          </cell>
          <cell r="L11849">
            <v>28</v>
          </cell>
        </row>
        <row r="11850">
          <cell r="J11850">
            <v>27112</v>
          </cell>
          <cell r="K11850" t="str">
            <v>Portsmouth Middle School</v>
          </cell>
          <cell r="L11850">
            <v>27</v>
          </cell>
        </row>
        <row r="11851">
          <cell r="J11851">
            <v>39601</v>
          </cell>
          <cell r="K11851" t="str">
            <v>BEACON Charter School</v>
          </cell>
          <cell r="L11851">
            <v>58</v>
          </cell>
        </row>
        <row r="11852">
          <cell r="J11852">
            <v>35190</v>
          </cell>
          <cell r="K11852" t="str">
            <v>Warwick Public Schools</v>
          </cell>
          <cell r="L11852">
            <v>35</v>
          </cell>
        </row>
        <row r="11853">
          <cell r="J11853">
            <v>20104</v>
          </cell>
          <cell r="K11853" t="str">
            <v>Narragansett High School</v>
          </cell>
          <cell r="L11853">
            <v>20</v>
          </cell>
        </row>
        <row r="11854">
          <cell r="J11854">
            <v>7113</v>
          </cell>
          <cell r="K11854" t="str">
            <v>Cranston High School East</v>
          </cell>
          <cell r="L11854">
            <v>7</v>
          </cell>
        </row>
        <row r="11855">
          <cell r="J11855">
            <v>7137</v>
          </cell>
          <cell r="K11855" t="str">
            <v>Hope Highlands Middle School</v>
          </cell>
          <cell r="L11855">
            <v>7</v>
          </cell>
        </row>
        <row r="11856">
          <cell r="J11856">
            <v>21111</v>
          </cell>
          <cell r="K11856" t="str">
            <v>Rogers High School</v>
          </cell>
          <cell r="L11856">
            <v>21</v>
          </cell>
        </row>
        <row r="11857">
          <cell r="J11857">
            <v>35139</v>
          </cell>
          <cell r="K11857" t="str">
            <v>Winman Middle School</v>
          </cell>
          <cell r="L11857">
            <v>35</v>
          </cell>
        </row>
        <row r="11858">
          <cell r="J11858">
            <v>27112</v>
          </cell>
          <cell r="K11858" t="str">
            <v>Portsmouth Middle School</v>
          </cell>
          <cell r="L11858">
            <v>27</v>
          </cell>
        </row>
        <row r="11859">
          <cell r="J11859">
            <v>6119</v>
          </cell>
          <cell r="K11859" t="str">
            <v>Coventry High School</v>
          </cell>
          <cell r="L11859">
            <v>6</v>
          </cell>
        </row>
        <row r="11860">
          <cell r="J11860">
            <v>38109</v>
          </cell>
          <cell r="K11860" t="str">
            <v>Greenbush Elementary School</v>
          </cell>
          <cell r="L11860">
            <v>38</v>
          </cell>
        </row>
        <row r="11861">
          <cell r="J11861">
            <v>16112</v>
          </cell>
          <cell r="K11861" t="str">
            <v>Johnston Senior High School</v>
          </cell>
          <cell r="L11861">
            <v>16</v>
          </cell>
        </row>
        <row r="11862">
          <cell r="J11862">
            <v>28149</v>
          </cell>
          <cell r="K11862" t="str">
            <v>Hope High School</v>
          </cell>
          <cell r="L11862">
            <v>28</v>
          </cell>
        </row>
        <row r="11863">
          <cell r="J11863">
            <v>8107</v>
          </cell>
          <cell r="K11863" t="str">
            <v>B.F. Norton Elementary School</v>
          </cell>
          <cell r="L11863">
            <v>8</v>
          </cell>
        </row>
        <row r="11864">
          <cell r="J11864">
            <v>24111</v>
          </cell>
          <cell r="K11864" t="str">
            <v>Dr. Edward A. Ricci Middle School</v>
          </cell>
          <cell r="L11864">
            <v>24</v>
          </cell>
        </row>
        <row r="11865">
          <cell r="J11865">
            <v>24112</v>
          </cell>
          <cell r="K11865" t="str">
            <v>Birchwood Middle School</v>
          </cell>
          <cell r="L11865">
            <v>24</v>
          </cell>
        </row>
        <row r="11866">
          <cell r="J11866">
            <v>4603</v>
          </cell>
          <cell r="K11866" t="str">
            <v>Sheila Skip Nowell Leadership Academy (Central Cam</v>
          </cell>
          <cell r="L11866">
            <v>42</v>
          </cell>
        </row>
        <row r="11867">
          <cell r="J11867">
            <v>3109</v>
          </cell>
          <cell r="K11867" t="str">
            <v>Burrillville High School</v>
          </cell>
          <cell r="L11867">
            <v>3</v>
          </cell>
        </row>
        <row r="11868">
          <cell r="J11868">
            <v>39132</v>
          </cell>
          <cell r="K11868" t="str">
            <v>Woonsocket Middle School at Villa Nova</v>
          </cell>
          <cell r="L11868">
            <v>39</v>
          </cell>
        </row>
        <row r="11869">
          <cell r="J11869">
            <v>24109</v>
          </cell>
          <cell r="K11869" t="str">
            <v>Centredale School</v>
          </cell>
          <cell r="L11869">
            <v>24</v>
          </cell>
        </row>
        <row r="11870">
          <cell r="J11870">
            <v>28162</v>
          </cell>
          <cell r="K11870" t="str">
            <v>The Sgt. Cornel Young, Jr &amp; Charlotte Woods Elemen</v>
          </cell>
          <cell r="L11870">
            <v>28</v>
          </cell>
        </row>
        <row r="11871">
          <cell r="J11871">
            <v>28602</v>
          </cell>
          <cell r="K11871" t="str">
            <v>Paul Cuffee Charter School</v>
          </cell>
          <cell r="L11871">
            <v>51</v>
          </cell>
        </row>
        <row r="11872">
          <cell r="J11872">
            <v>16114</v>
          </cell>
          <cell r="K11872" t="str">
            <v>Early Childhood Center</v>
          </cell>
          <cell r="L11872">
            <v>16</v>
          </cell>
        </row>
        <row r="11873">
          <cell r="J11873">
            <v>39132</v>
          </cell>
          <cell r="K11873" t="str">
            <v>Woonsocket Middle School at Villa Nova</v>
          </cell>
          <cell r="L11873">
            <v>39</v>
          </cell>
        </row>
        <row r="11874">
          <cell r="J11874">
            <v>38111</v>
          </cell>
          <cell r="K11874" t="str">
            <v>Wakefield Hills Elementary School</v>
          </cell>
          <cell r="L11874">
            <v>38</v>
          </cell>
        </row>
        <row r="11875">
          <cell r="J11875">
            <v>28602</v>
          </cell>
          <cell r="K11875" t="str">
            <v>Paul Cuffee Charter School</v>
          </cell>
          <cell r="L11875">
            <v>51</v>
          </cell>
        </row>
        <row r="11876">
          <cell r="J11876">
            <v>28602</v>
          </cell>
          <cell r="K11876" t="str">
            <v>Paul Cuffee Charter School</v>
          </cell>
          <cell r="L11876">
            <v>51</v>
          </cell>
        </row>
        <row r="11877">
          <cell r="J11877">
            <v>10122</v>
          </cell>
          <cell r="K11877" t="str">
            <v>Riverside Middle School</v>
          </cell>
          <cell r="L11877">
            <v>10</v>
          </cell>
        </row>
        <row r="11878">
          <cell r="J11878">
            <v>28160</v>
          </cell>
          <cell r="K11878" t="str">
            <v>Mary E. Fogarty Elementary School</v>
          </cell>
          <cell r="L11878">
            <v>28</v>
          </cell>
        </row>
        <row r="11879">
          <cell r="J11879">
            <v>28160</v>
          </cell>
          <cell r="K11879" t="str">
            <v>Mary E. Fogarty Elementary School</v>
          </cell>
          <cell r="L11879">
            <v>28</v>
          </cell>
        </row>
        <row r="11880">
          <cell r="J11880">
            <v>39131</v>
          </cell>
          <cell r="K11880" t="str">
            <v>Woonsocket Middle School at Hamlet</v>
          </cell>
          <cell r="L11880">
            <v>39</v>
          </cell>
        </row>
        <row r="11881">
          <cell r="J11881">
            <v>28130</v>
          </cell>
          <cell r="K11881" t="str">
            <v>Veazie Street School</v>
          </cell>
          <cell r="L11881">
            <v>28</v>
          </cell>
        </row>
        <row r="11882">
          <cell r="J11882">
            <v>28130</v>
          </cell>
          <cell r="K11882" t="str">
            <v>Veazie Street School</v>
          </cell>
          <cell r="L11882">
            <v>28</v>
          </cell>
        </row>
        <row r="11883">
          <cell r="J11883">
            <v>26121</v>
          </cell>
          <cell r="K11883" t="str">
            <v>M. Virginia Cunningham School</v>
          </cell>
          <cell r="L11883">
            <v>26</v>
          </cell>
        </row>
        <row r="11884">
          <cell r="J11884">
            <v>8107</v>
          </cell>
          <cell r="K11884" t="str">
            <v>B.F. Norton Elementary School</v>
          </cell>
          <cell r="L11884">
            <v>8</v>
          </cell>
        </row>
        <row r="11885">
          <cell r="J11885">
            <v>21107</v>
          </cell>
          <cell r="K11885" t="str">
            <v>Claiborne Pell Elementary School</v>
          </cell>
          <cell r="L11885">
            <v>21</v>
          </cell>
        </row>
        <row r="11886">
          <cell r="J11886">
            <v>28602</v>
          </cell>
          <cell r="K11886" t="str">
            <v>Paul Cuffee Charter School</v>
          </cell>
          <cell r="L11886">
            <v>51</v>
          </cell>
        </row>
        <row r="11887">
          <cell r="J11887">
            <v>26106</v>
          </cell>
          <cell r="K11887" t="str">
            <v>Samuel Slater Middle School</v>
          </cell>
          <cell r="L11887">
            <v>26</v>
          </cell>
        </row>
        <row r="11888">
          <cell r="J11888">
            <v>28163</v>
          </cell>
          <cell r="K11888" t="str">
            <v>Dr. Martin Luther King, Jr. Elementary School</v>
          </cell>
          <cell r="L11888">
            <v>28</v>
          </cell>
        </row>
        <row r="11889">
          <cell r="J11889">
            <v>7117</v>
          </cell>
          <cell r="K11889" t="str">
            <v xml:space="preserve">Edward S. Rhodes School                           </v>
          </cell>
          <cell r="L11889">
            <v>7</v>
          </cell>
        </row>
        <row r="11890">
          <cell r="J11890">
            <v>35142</v>
          </cell>
          <cell r="K11890" t="str">
            <v>Warwick Veterans Middle School</v>
          </cell>
          <cell r="L11890">
            <v>35</v>
          </cell>
        </row>
        <row r="11891">
          <cell r="J11891">
            <v>28602</v>
          </cell>
          <cell r="K11891" t="str">
            <v>Paul Cuffee Charter School</v>
          </cell>
          <cell r="L11891">
            <v>51</v>
          </cell>
        </row>
        <row r="11892">
          <cell r="J11892">
            <v>6123</v>
          </cell>
          <cell r="K11892" t="str">
            <v>The Regional Career and Technical Center at Covent</v>
          </cell>
          <cell r="L11892">
            <v>6</v>
          </cell>
        </row>
        <row r="11893">
          <cell r="J11893">
            <v>30104</v>
          </cell>
          <cell r="K11893" t="str">
            <v>Scituate High School</v>
          </cell>
          <cell r="L11893">
            <v>30</v>
          </cell>
        </row>
        <row r="11894">
          <cell r="J11894">
            <v>35142</v>
          </cell>
          <cell r="K11894" t="str">
            <v>Warwick Veterans Middle School</v>
          </cell>
          <cell r="L11894">
            <v>35</v>
          </cell>
        </row>
        <row r="11895">
          <cell r="J11895">
            <v>1106</v>
          </cell>
          <cell r="K11895" t="str">
            <v>Barrington High School</v>
          </cell>
          <cell r="L11895">
            <v>1</v>
          </cell>
        </row>
        <row r="11896">
          <cell r="J11896">
            <v>7135</v>
          </cell>
          <cell r="K11896" t="str">
            <v>NEL/CPS Construction Career Academy</v>
          </cell>
          <cell r="L11896">
            <v>7</v>
          </cell>
        </row>
        <row r="11897">
          <cell r="J11897">
            <v>31107</v>
          </cell>
          <cell r="K11897" t="str">
            <v>Smithfield Senior High School</v>
          </cell>
          <cell r="L11897">
            <v>31</v>
          </cell>
        </row>
        <row r="11898">
          <cell r="J11898">
            <v>21106</v>
          </cell>
          <cell r="K11898" t="str">
            <v>Frank E. Thompson Middle School</v>
          </cell>
          <cell r="L11898">
            <v>21</v>
          </cell>
        </row>
        <row r="11899">
          <cell r="J11899">
            <v>20103</v>
          </cell>
          <cell r="K11899" t="str">
            <v>Narragansett Pier School</v>
          </cell>
          <cell r="L11899">
            <v>20</v>
          </cell>
        </row>
        <row r="11900">
          <cell r="J11900">
            <v>96106</v>
          </cell>
          <cell r="K11900" t="str">
            <v>Rockwell School</v>
          </cell>
          <cell r="L11900">
            <v>96</v>
          </cell>
        </row>
        <row r="11901">
          <cell r="J11901">
            <v>96106</v>
          </cell>
          <cell r="K11901" t="str">
            <v>Rockwell School</v>
          </cell>
          <cell r="L11901">
            <v>96</v>
          </cell>
        </row>
        <row r="11902">
          <cell r="J11902">
            <v>26115</v>
          </cell>
          <cell r="K11902" t="str">
            <v>Flora S. Curtis Memorial School</v>
          </cell>
          <cell r="L11902">
            <v>26</v>
          </cell>
        </row>
        <row r="11903">
          <cell r="J11903">
            <v>26115</v>
          </cell>
          <cell r="K11903" t="str">
            <v>Flora S. Curtis Memorial School</v>
          </cell>
          <cell r="L11903">
            <v>26</v>
          </cell>
        </row>
        <row r="11904">
          <cell r="J11904">
            <v>27106</v>
          </cell>
          <cell r="K11904" t="str">
            <v>Portsmouth High School</v>
          </cell>
          <cell r="L11904">
            <v>27</v>
          </cell>
        </row>
        <row r="11905">
          <cell r="J11905">
            <v>27106</v>
          </cell>
          <cell r="K11905" t="str">
            <v>Portsmouth High School</v>
          </cell>
          <cell r="L11905">
            <v>27</v>
          </cell>
        </row>
        <row r="11906">
          <cell r="J11906">
            <v>97106</v>
          </cell>
          <cell r="K11906" t="str">
            <v>Exeter-West Greenwich Regional High School</v>
          </cell>
          <cell r="L11906">
            <v>97</v>
          </cell>
        </row>
        <row r="11907">
          <cell r="J11907">
            <v>97106</v>
          </cell>
          <cell r="K11907" t="str">
            <v>Exeter-West Greenwich Regional High School</v>
          </cell>
          <cell r="L11907">
            <v>97</v>
          </cell>
        </row>
        <row r="11908">
          <cell r="J11908">
            <v>38106</v>
          </cell>
          <cell r="K11908" t="str">
            <v>West Warwick Senior High School</v>
          </cell>
          <cell r="L11908">
            <v>38</v>
          </cell>
        </row>
        <row r="11909">
          <cell r="J11909">
            <v>32114</v>
          </cell>
          <cell r="K11909" t="str">
            <v>Broad Rock Middle School</v>
          </cell>
          <cell r="L11909">
            <v>32</v>
          </cell>
        </row>
        <row r="11910">
          <cell r="J11910">
            <v>10114</v>
          </cell>
          <cell r="K11910" t="str">
            <v>Alice M. Waddington School</v>
          </cell>
          <cell r="L11910">
            <v>10</v>
          </cell>
        </row>
        <row r="11911">
          <cell r="J11911">
            <v>28139</v>
          </cell>
          <cell r="K11911" t="str">
            <v>Central High School</v>
          </cell>
          <cell r="L11911">
            <v>28</v>
          </cell>
        </row>
        <row r="11912">
          <cell r="J11912">
            <v>10112</v>
          </cell>
          <cell r="K11912" t="str">
            <v>East Providence High School</v>
          </cell>
          <cell r="L11912">
            <v>10</v>
          </cell>
        </row>
        <row r="11913">
          <cell r="J11913">
            <v>7116</v>
          </cell>
          <cell r="K11913" t="str">
            <v>William R. Dutemple School</v>
          </cell>
          <cell r="L11913">
            <v>7</v>
          </cell>
        </row>
        <row r="11914">
          <cell r="J11914">
            <v>28193</v>
          </cell>
          <cell r="K11914" t="str">
            <v>Providence Career and Technical Academy</v>
          </cell>
          <cell r="L11914">
            <v>28</v>
          </cell>
        </row>
        <row r="11915">
          <cell r="J11915">
            <v>6116</v>
          </cell>
          <cell r="K11915" t="str">
            <v>Tiogue School</v>
          </cell>
          <cell r="L11915">
            <v>6</v>
          </cell>
        </row>
        <row r="11916">
          <cell r="J11916">
            <v>28193</v>
          </cell>
          <cell r="K11916" t="str">
            <v>Providence Career and Technical Academy</v>
          </cell>
          <cell r="L11916">
            <v>28</v>
          </cell>
        </row>
        <row r="11917">
          <cell r="J11917">
            <v>28193</v>
          </cell>
          <cell r="K11917" t="str">
            <v>Providence Career and Technical Academy</v>
          </cell>
          <cell r="L11917">
            <v>28</v>
          </cell>
        </row>
        <row r="11918">
          <cell r="J11918">
            <v>38111</v>
          </cell>
          <cell r="K11918" t="str">
            <v>Wakefield Hills Elementary School</v>
          </cell>
          <cell r="L11918">
            <v>38</v>
          </cell>
        </row>
        <row r="11919">
          <cell r="J11919">
            <v>8107</v>
          </cell>
          <cell r="K11919" t="str">
            <v>B.F. Norton Elementary School</v>
          </cell>
          <cell r="L11919">
            <v>8</v>
          </cell>
        </row>
        <row r="11920">
          <cell r="J11920">
            <v>28703</v>
          </cell>
          <cell r="K11920" t="str">
            <v>Metropolitan Regional Career and Technical Center</v>
          </cell>
          <cell r="L11920">
            <v>60</v>
          </cell>
        </row>
        <row r="11921">
          <cell r="J11921">
            <v>26121</v>
          </cell>
          <cell r="K11921" t="str">
            <v>M. Virginia Cunningham School</v>
          </cell>
          <cell r="L11921">
            <v>26</v>
          </cell>
        </row>
        <row r="11922">
          <cell r="J11922">
            <v>26121</v>
          </cell>
          <cell r="K11922" t="str">
            <v>M. Virginia Cunningham School</v>
          </cell>
          <cell r="L11922">
            <v>26</v>
          </cell>
        </row>
        <row r="11923">
          <cell r="J11923">
            <v>28127</v>
          </cell>
          <cell r="K11923" t="str">
            <v>Webster Avenue School</v>
          </cell>
          <cell r="L11923">
            <v>28</v>
          </cell>
        </row>
        <row r="11924">
          <cell r="J11924">
            <v>38104</v>
          </cell>
          <cell r="K11924" t="str">
            <v>John F. Horgan Elementary School</v>
          </cell>
          <cell r="L11924">
            <v>38</v>
          </cell>
        </row>
        <row r="11925">
          <cell r="J11925">
            <v>10111</v>
          </cell>
          <cell r="K11925" t="str">
            <v>James R. D. Oldham School</v>
          </cell>
          <cell r="L11925">
            <v>10</v>
          </cell>
        </row>
        <row r="11926">
          <cell r="J11926">
            <v>7126</v>
          </cell>
          <cell r="K11926" t="str">
            <v xml:space="preserve">Cranston High School West                         </v>
          </cell>
          <cell r="L11926">
            <v>7</v>
          </cell>
        </row>
        <row r="11927">
          <cell r="J11927">
            <v>28602</v>
          </cell>
          <cell r="K11927" t="str">
            <v>Paul Cuffee Charter School</v>
          </cell>
          <cell r="L11927">
            <v>51</v>
          </cell>
        </row>
        <row r="11928">
          <cell r="J11928">
            <v>33110</v>
          </cell>
          <cell r="K11928" t="str">
            <v>Tiverton Middle School</v>
          </cell>
          <cell r="L11928">
            <v>33</v>
          </cell>
        </row>
        <row r="11929">
          <cell r="J11929">
            <v>39119</v>
          </cell>
          <cell r="K11929" t="str">
            <v xml:space="preserve">Globe Park School                                 </v>
          </cell>
          <cell r="L11929">
            <v>39</v>
          </cell>
        </row>
        <row r="11930">
          <cell r="J11930">
            <v>39119</v>
          </cell>
          <cell r="K11930" t="str">
            <v xml:space="preserve">Globe Park School                                 </v>
          </cell>
          <cell r="L11930">
            <v>39</v>
          </cell>
        </row>
        <row r="11931">
          <cell r="J11931">
            <v>15102</v>
          </cell>
          <cell r="K11931" t="str">
            <v>Jamestown School-Melrose</v>
          </cell>
          <cell r="L11931">
            <v>15</v>
          </cell>
        </row>
        <row r="11932">
          <cell r="J11932">
            <v>15102</v>
          </cell>
          <cell r="K11932" t="str">
            <v>Jamestown School-Melrose</v>
          </cell>
          <cell r="L11932">
            <v>15</v>
          </cell>
        </row>
        <row r="11933">
          <cell r="J11933">
            <v>7123</v>
          </cell>
          <cell r="K11933" t="str">
            <v>Park View Middle School</v>
          </cell>
          <cell r="L11933">
            <v>7</v>
          </cell>
        </row>
        <row r="11934">
          <cell r="J11934">
            <v>98101</v>
          </cell>
          <cell r="K11934" t="str">
            <v xml:space="preserve">Chariho Regional High School                      </v>
          </cell>
          <cell r="L11934">
            <v>98</v>
          </cell>
        </row>
        <row r="11935">
          <cell r="J11935">
            <v>98101</v>
          </cell>
          <cell r="K11935" t="str">
            <v xml:space="preserve">Chariho Regional High School                      </v>
          </cell>
          <cell r="L11935">
            <v>98</v>
          </cell>
        </row>
        <row r="11936">
          <cell r="J11936">
            <v>39123</v>
          </cell>
          <cell r="K11936" t="str">
            <v>Woonsocket High School</v>
          </cell>
          <cell r="L11936">
            <v>39</v>
          </cell>
        </row>
        <row r="11937">
          <cell r="J11937">
            <v>28115</v>
          </cell>
          <cell r="K11937" t="str">
            <v>Asa Messer Elementary School</v>
          </cell>
          <cell r="L11937">
            <v>28</v>
          </cell>
        </row>
        <row r="11938">
          <cell r="J11938">
            <v>28116</v>
          </cell>
          <cell r="K11938" t="str">
            <v>Alan Shawn Feinstein Elementary at Broad Street</v>
          </cell>
          <cell r="L11938">
            <v>28</v>
          </cell>
        </row>
        <row r="11939">
          <cell r="J11939">
            <v>7135</v>
          </cell>
          <cell r="K11939" t="str">
            <v>NEL/CPS Construction Career Academy</v>
          </cell>
          <cell r="L11939">
            <v>7</v>
          </cell>
        </row>
        <row r="11940">
          <cell r="J11940">
            <v>1108</v>
          </cell>
          <cell r="K11940" t="str">
            <v>Barrington Middle School</v>
          </cell>
          <cell r="L11940">
            <v>1</v>
          </cell>
        </row>
        <row r="11941">
          <cell r="J11941">
            <v>28193</v>
          </cell>
          <cell r="K11941" t="str">
            <v>Providence Career and Technical Academy</v>
          </cell>
          <cell r="L11941">
            <v>28</v>
          </cell>
        </row>
        <row r="11942">
          <cell r="J11942">
            <v>8190</v>
          </cell>
          <cell r="K11942" t="str">
            <v>Cumberland Public Schools</v>
          </cell>
          <cell r="L11942">
            <v>8</v>
          </cell>
        </row>
        <row r="11943">
          <cell r="J11943">
            <v>3108</v>
          </cell>
          <cell r="K11943" t="str">
            <v>Austin T. Levy School</v>
          </cell>
          <cell r="L11943">
            <v>3</v>
          </cell>
        </row>
        <row r="11944">
          <cell r="J11944">
            <v>10122</v>
          </cell>
          <cell r="K11944" t="str">
            <v>Riverside Middle School</v>
          </cell>
          <cell r="L11944">
            <v>10</v>
          </cell>
        </row>
        <row r="11945">
          <cell r="J11945">
            <v>19114</v>
          </cell>
          <cell r="K11945" t="str">
            <v>Joseph H. Gaudet School</v>
          </cell>
          <cell r="L11945">
            <v>19</v>
          </cell>
        </row>
        <row r="11946">
          <cell r="J11946">
            <v>35138</v>
          </cell>
          <cell r="K11946" t="str">
            <v>Toll Gate High School</v>
          </cell>
          <cell r="L11946">
            <v>35</v>
          </cell>
        </row>
        <row r="11947">
          <cell r="J11947">
            <v>3105</v>
          </cell>
          <cell r="K11947" t="str">
            <v>Steere Farm Elementary School</v>
          </cell>
          <cell r="L11947">
            <v>3</v>
          </cell>
        </row>
        <row r="11948">
          <cell r="J11948">
            <v>16108</v>
          </cell>
          <cell r="K11948" t="str">
            <v>Sarah Dyer Barnes School</v>
          </cell>
          <cell r="L11948">
            <v>16</v>
          </cell>
        </row>
        <row r="11949">
          <cell r="J11949">
            <v>28703</v>
          </cell>
          <cell r="K11949" t="str">
            <v>Metropolitan Regional Career and Technical Center</v>
          </cell>
          <cell r="L11949">
            <v>60</v>
          </cell>
        </row>
        <row r="11950">
          <cell r="J11950">
            <v>31107</v>
          </cell>
          <cell r="K11950" t="str">
            <v>Smithfield Senior High School</v>
          </cell>
          <cell r="L11950">
            <v>31</v>
          </cell>
        </row>
        <row r="11951">
          <cell r="J11951">
            <v>26115</v>
          </cell>
          <cell r="K11951" t="str">
            <v>Flora S. Curtis Memorial School</v>
          </cell>
          <cell r="L11951">
            <v>26</v>
          </cell>
        </row>
        <row r="11952">
          <cell r="J11952">
            <v>16111</v>
          </cell>
          <cell r="K11952" t="str">
            <v>Nicholas A. Ferri Middle School</v>
          </cell>
          <cell r="L11952">
            <v>16</v>
          </cell>
        </row>
        <row r="11953">
          <cell r="J11953">
            <v>28113</v>
          </cell>
          <cell r="K11953" t="str">
            <v>Dr. Jorge Alvarez High School</v>
          </cell>
          <cell r="L11953">
            <v>28</v>
          </cell>
        </row>
        <row r="11954">
          <cell r="J11954">
            <v>28164</v>
          </cell>
          <cell r="K11954" t="str">
            <v>Classical High School</v>
          </cell>
          <cell r="L11954">
            <v>28</v>
          </cell>
        </row>
        <row r="11955">
          <cell r="J11955">
            <v>28164</v>
          </cell>
          <cell r="K11955" t="str">
            <v>Classical High School</v>
          </cell>
          <cell r="L11955">
            <v>28</v>
          </cell>
        </row>
        <row r="11956">
          <cell r="J11956">
            <v>16112</v>
          </cell>
          <cell r="K11956" t="str">
            <v>Johnston Senior High School</v>
          </cell>
          <cell r="L11956">
            <v>16</v>
          </cell>
        </row>
        <row r="11957">
          <cell r="J11957">
            <v>4106</v>
          </cell>
          <cell r="K11957" t="str">
            <v>Veterans Memorial Elementary</v>
          </cell>
          <cell r="L11957">
            <v>4</v>
          </cell>
        </row>
        <row r="11958">
          <cell r="J11958">
            <v>4108</v>
          </cell>
          <cell r="K11958" t="str">
            <v>Central Falls Senior High School</v>
          </cell>
          <cell r="L11958">
            <v>4</v>
          </cell>
        </row>
        <row r="11959">
          <cell r="J11959">
            <v>31105</v>
          </cell>
          <cell r="K11959" t="str">
            <v>Anna M. McCabe School</v>
          </cell>
          <cell r="L11959">
            <v>31</v>
          </cell>
        </row>
        <row r="11960">
          <cell r="J11960">
            <v>6121</v>
          </cell>
          <cell r="K11960" t="str">
            <v>Washington Oak School</v>
          </cell>
          <cell r="L11960">
            <v>6</v>
          </cell>
        </row>
        <row r="11961">
          <cell r="J11961">
            <v>7116</v>
          </cell>
          <cell r="K11961" t="str">
            <v>William R. Dutemple School</v>
          </cell>
          <cell r="L11961">
            <v>7</v>
          </cell>
        </row>
        <row r="11962">
          <cell r="J11962">
            <v>7104</v>
          </cell>
          <cell r="K11962" t="str">
            <v>Cranston Early Learning Center</v>
          </cell>
          <cell r="L11962">
            <v>7</v>
          </cell>
        </row>
        <row r="11963">
          <cell r="J11963">
            <v>25108</v>
          </cell>
          <cell r="K11963" t="str">
            <v>North Smithfield High School</v>
          </cell>
          <cell r="L11963">
            <v>25</v>
          </cell>
        </row>
        <row r="11964">
          <cell r="J11964">
            <v>17701</v>
          </cell>
          <cell r="K11964" t="str">
            <v>Wm. M. Davies Jr. Career-Technical  High School</v>
          </cell>
          <cell r="L11964">
            <v>40</v>
          </cell>
        </row>
        <row r="11965">
          <cell r="J11965">
            <v>7129</v>
          </cell>
          <cell r="K11965" t="str">
            <v xml:space="preserve">Western Hills Middle School                       </v>
          </cell>
          <cell r="L11965">
            <v>7</v>
          </cell>
        </row>
        <row r="11966">
          <cell r="J11966">
            <v>7113</v>
          </cell>
          <cell r="K11966" t="str">
            <v>Cranston High School East</v>
          </cell>
          <cell r="L11966">
            <v>7</v>
          </cell>
        </row>
        <row r="11967">
          <cell r="J11967">
            <v>35134</v>
          </cell>
          <cell r="K11967" t="str">
            <v>Pilgrim High School</v>
          </cell>
          <cell r="L11967">
            <v>35</v>
          </cell>
        </row>
        <row r="11968">
          <cell r="J11968">
            <v>19114</v>
          </cell>
          <cell r="K11968" t="str">
            <v>Joseph H. Gaudet School</v>
          </cell>
          <cell r="L11968">
            <v>19</v>
          </cell>
        </row>
        <row r="11969">
          <cell r="J11969">
            <v>98101</v>
          </cell>
          <cell r="K11969" t="str">
            <v xml:space="preserve">Chariho Regional High School                      </v>
          </cell>
          <cell r="L11969">
            <v>98</v>
          </cell>
        </row>
        <row r="11970">
          <cell r="J11970">
            <v>32108</v>
          </cell>
          <cell r="K11970" t="str">
            <v>South Kingstown High School</v>
          </cell>
          <cell r="L11970">
            <v>32</v>
          </cell>
        </row>
        <row r="11971">
          <cell r="J11971">
            <v>38109</v>
          </cell>
          <cell r="K11971" t="str">
            <v>Greenbush Elementary School</v>
          </cell>
          <cell r="L11971">
            <v>38</v>
          </cell>
        </row>
        <row r="11972">
          <cell r="J11972">
            <v>7126</v>
          </cell>
          <cell r="K11972" t="str">
            <v xml:space="preserve">Cranston High School West                         </v>
          </cell>
          <cell r="L11972">
            <v>7</v>
          </cell>
        </row>
        <row r="11973">
          <cell r="J11973">
            <v>7119</v>
          </cell>
          <cell r="K11973" t="str">
            <v>Gladstone Street School</v>
          </cell>
          <cell r="L11973">
            <v>7</v>
          </cell>
        </row>
        <row r="11974">
          <cell r="J11974">
            <v>39123</v>
          </cell>
          <cell r="K11974" t="str">
            <v>Woonsocket High School</v>
          </cell>
          <cell r="L11974">
            <v>39</v>
          </cell>
        </row>
        <row r="11975">
          <cell r="J11975">
            <v>39123</v>
          </cell>
          <cell r="K11975" t="str">
            <v>Woonsocket High School</v>
          </cell>
          <cell r="L11975">
            <v>39</v>
          </cell>
        </row>
        <row r="11976">
          <cell r="J11976">
            <v>17701</v>
          </cell>
          <cell r="K11976" t="str">
            <v>Wm. M. Davies Jr. Career-Technical  High School</v>
          </cell>
          <cell r="L11976">
            <v>40</v>
          </cell>
        </row>
        <row r="11977">
          <cell r="J11977">
            <v>35138</v>
          </cell>
          <cell r="K11977" t="str">
            <v>Toll Gate High School</v>
          </cell>
          <cell r="L11977">
            <v>35</v>
          </cell>
        </row>
        <row r="11978">
          <cell r="J11978">
            <v>6104</v>
          </cell>
          <cell r="K11978" t="str">
            <v>Alan Shawn Feinstein Middle School Of Coventry</v>
          </cell>
          <cell r="L11978">
            <v>6</v>
          </cell>
        </row>
        <row r="11979">
          <cell r="J11979">
            <v>28182</v>
          </cell>
          <cell r="K11979" t="str">
            <v>Governor Christopher DelSesto Middle School</v>
          </cell>
          <cell r="L11979">
            <v>28</v>
          </cell>
        </row>
        <row r="11980">
          <cell r="J11980">
            <v>35134</v>
          </cell>
          <cell r="K11980" t="str">
            <v>Pilgrim High School</v>
          </cell>
          <cell r="L11980">
            <v>35</v>
          </cell>
        </row>
        <row r="11981">
          <cell r="J11981">
            <v>3104</v>
          </cell>
          <cell r="K11981" t="str">
            <v>Burrillville Middle School</v>
          </cell>
          <cell r="L11981">
            <v>3</v>
          </cell>
        </row>
        <row r="11982">
          <cell r="J11982">
            <v>35134</v>
          </cell>
          <cell r="K11982" t="str">
            <v>Pilgrim High School</v>
          </cell>
          <cell r="L11982">
            <v>35</v>
          </cell>
        </row>
        <row r="11983">
          <cell r="J11983">
            <v>35134</v>
          </cell>
          <cell r="K11983" t="str">
            <v>Pilgrim High School</v>
          </cell>
          <cell r="L11983">
            <v>35</v>
          </cell>
        </row>
        <row r="11984">
          <cell r="J11984">
            <v>17110</v>
          </cell>
          <cell r="K11984" t="str">
            <v>Lincoln Senior High School</v>
          </cell>
          <cell r="L11984">
            <v>17</v>
          </cell>
        </row>
        <row r="11985">
          <cell r="J11985">
            <v>10117</v>
          </cell>
          <cell r="K11985" t="str">
            <v>Emma G. Whiteknact School</v>
          </cell>
          <cell r="L11985">
            <v>10</v>
          </cell>
        </row>
        <row r="11986">
          <cell r="J11986">
            <v>10124</v>
          </cell>
          <cell r="K11986" t="str">
            <v>Orlo Avenue School</v>
          </cell>
          <cell r="L11986">
            <v>10</v>
          </cell>
        </row>
        <row r="11987">
          <cell r="J11987">
            <v>39119</v>
          </cell>
          <cell r="K11987" t="str">
            <v xml:space="preserve">Globe Park School                                 </v>
          </cell>
          <cell r="L11987">
            <v>39</v>
          </cell>
        </row>
        <row r="11988">
          <cell r="J11988">
            <v>39119</v>
          </cell>
          <cell r="K11988" t="str">
            <v xml:space="preserve">Globe Park School                                 </v>
          </cell>
          <cell r="L11988">
            <v>39</v>
          </cell>
        </row>
        <row r="11989">
          <cell r="J11989">
            <v>39119</v>
          </cell>
          <cell r="K11989" t="str">
            <v xml:space="preserve">Globe Park School                                 </v>
          </cell>
          <cell r="L11989">
            <v>39</v>
          </cell>
        </row>
        <row r="11990">
          <cell r="J11990">
            <v>39119</v>
          </cell>
          <cell r="K11990" t="str">
            <v xml:space="preserve">Globe Park School                                 </v>
          </cell>
          <cell r="L11990">
            <v>39</v>
          </cell>
        </row>
        <row r="11991">
          <cell r="J11991">
            <v>8604</v>
          </cell>
          <cell r="K11991" t="str">
            <v>Blackstone Valley Prep High School</v>
          </cell>
          <cell r="L11991">
            <v>47</v>
          </cell>
        </row>
        <row r="11992">
          <cell r="J11992">
            <v>8604</v>
          </cell>
          <cell r="K11992" t="str">
            <v>Blackstone Valley Prep High School</v>
          </cell>
          <cell r="L11992">
            <v>47</v>
          </cell>
        </row>
        <row r="11993">
          <cell r="J11993">
            <v>6104</v>
          </cell>
          <cell r="K11993" t="str">
            <v>Alan Shawn Feinstein Middle School Of Coventry</v>
          </cell>
          <cell r="L11993">
            <v>6</v>
          </cell>
        </row>
        <row r="11994">
          <cell r="J11994">
            <v>8112</v>
          </cell>
          <cell r="K11994" t="str">
            <v>Ashton School</v>
          </cell>
          <cell r="L11994">
            <v>8</v>
          </cell>
        </row>
        <row r="11995">
          <cell r="J11995">
            <v>8112</v>
          </cell>
          <cell r="K11995" t="str">
            <v>Ashton School</v>
          </cell>
          <cell r="L11995">
            <v>8</v>
          </cell>
        </row>
        <row r="11996">
          <cell r="J11996">
            <v>28195</v>
          </cell>
          <cell r="K11996" t="str">
            <v>360 High School</v>
          </cell>
          <cell r="L11996">
            <v>28</v>
          </cell>
        </row>
        <row r="11997">
          <cell r="J11997">
            <v>28196</v>
          </cell>
          <cell r="K11997" t="str">
            <v>Evolutions High School</v>
          </cell>
          <cell r="L11997">
            <v>28</v>
          </cell>
        </row>
        <row r="11998">
          <cell r="J11998">
            <v>8114</v>
          </cell>
          <cell r="K11998" t="str">
            <v>Cumberland High School</v>
          </cell>
          <cell r="L11998">
            <v>8</v>
          </cell>
        </row>
        <row r="11999">
          <cell r="J11999">
            <v>3109</v>
          </cell>
          <cell r="K11999" t="str">
            <v>Burrillville High School</v>
          </cell>
          <cell r="L11999">
            <v>3</v>
          </cell>
        </row>
        <row r="12000">
          <cell r="J12000">
            <v>17701</v>
          </cell>
          <cell r="K12000" t="str">
            <v>Wm. M. Davies Jr. Career-Technical  High School</v>
          </cell>
          <cell r="L12000">
            <v>40</v>
          </cell>
        </row>
        <row r="12001">
          <cell r="J12001">
            <v>17701</v>
          </cell>
          <cell r="K12001" t="str">
            <v>Wm. M. Davies Jr. Career-Technical  High School</v>
          </cell>
          <cell r="L12001">
            <v>40</v>
          </cell>
        </row>
        <row r="12002">
          <cell r="J12002">
            <v>10112</v>
          </cell>
          <cell r="K12002" t="str">
            <v>East Providence High School</v>
          </cell>
          <cell r="L12002">
            <v>10</v>
          </cell>
        </row>
        <row r="12003">
          <cell r="J12003">
            <v>10112</v>
          </cell>
          <cell r="K12003" t="str">
            <v>East Providence High School</v>
          </cell>
          <cell r="L12003">
            <v>10</v>
          </cell>
        </row>
        <row r="12004">
          <cell r="J12004">
            <v>10112</v>
          </cell>
          <cell r="K12004" t="str">
            <v>East Providence High School</v>
          </cell>
          <cell r="L12004">
            <v>10</v>
          </cell>
        </row>
        <row r="12005">
          <cell r="J12005">
            <v>10122</v>
          </cell>
          <cell r="K12005" t="str">
            <v>Riverside Middle School</v>
          </cell>
          <cell r="L12005">
            <v>10</v>
          </cell>
        </row>
        <row r="12006">
          <cell r="J12006">
            <v>98103</v>
          </cell>
          <cell r="K12006" t="str">
            <v>Chariho Regional Middle School</v>
          </cell>
          <cell r="L12006">
            <v>98</v>
          </cell>
        </row>
        <row r="12007">
          <cell r="J12007">
            <v>4602</v>
          </cell>
          <cell r="K12007" t="str">
            <v>Segue Institute for Learning</v>
          </cell>
          <cell r="L12007">
            <v>46</v>
          </cell>
        </row>
        <row r="12008">
          <cell r="J12008">
            <v>4602</v>
          </cell>
          <cell r="K12008" t="str">
            <v>Segue Institute for Learning</v>
          </cell>
          <cell r="L12008">
            <v>46</v>
          </cell>
        </row>
        <row r="12009">
          <cell r="J12009">
            <v>6109</v>
          </cell>
          <cell r="K12009" t="str">
            <v>Western Coventry School</v>
          </cell>
          <cell r="L12009">
            <v>6</v>
          </cell>
        </row>
        <row r="12010">
          <cell r="J12010">
            <v>6109</v>
          </cell>
          <cell r="K12010" t="str">
            <v>Western Coventry School</v>
          </cell>
          <cell r="L12010">
            <v>6</v>
          </cell>
        </row>
        <row r="12011">
          <cell r="J12011">
            <v>6109</v>
          </cell>
          <cell r="K12011" t="str">
            <v>Western Coventry School</v>
          </cell>
          <cell r="L12011">
            <v>6</v>
          </cell>
        </row>
        <row r="12012">
          <cell r="J12012">
            <v>6121</v>
          </cell>
          <cell r="K12012" t="str">
            <v>Washington Oak School</v>
          </cell>
          <cell r="L12012">
            <v>6</v>
          </cell>
        </row>
        <row r="12013">
          <cell r="J12013">
            <v>38109</v>
          </cell>
          <cell r="K12013" t="str">
            <v>Greenbush Elementary School</v>
          </cell>
          <cell r="L12013">
            <v>38</v>
          </cell>
        </row>
        <row r="12014">
          <cell r="J12014">
            <v>38109</v>
          </cell>
          <cell r="K12014" t="str">
            <v>Greenbush Elementary School</v>
          </cell>
          <cell r="L12014">
            <v>38</v>
          </cell>
        </row>
        <row r="12015">
          <cell r="J12015">
            <v>8116</v>
          </cell>
          <cell r="K12015" t="str">
            <v>North Cumberland Middle School</v>
          </cell>
          <cell r="L12015">
            <v>8</v>
          </cell>
        </row>
        <row r="12016">
          <cell r="J12016">
            <v>27106</v>
          </cell>
          <cell r="K12016" t="str">
            <v>Portsmouth High School</v>
          </cell>
          <cell r="L12016">
            <v>27</v>
          </cell>
        </row>
        <row r="12017">
          <cell r="J12017">
            <v>19111</v>
          </cell>
          <cell r="K12017" t="str">
            <v>Middletown High School</v>
          </cell>
          <cell r="L12017">
            <v>19</v>
          </cell>
        </row>
        <row r="12018">
          <cell r="J12018">
            <v>7130</v>
          </cell>
          <cell r="K12018" t="str">
            <v>Edgewood Highland School</v>
          </cell>
          <cell r="L12018">
            <v>7</v>
          </cell>
        </row>
        <row r="12019">
          <cell r="J12019">
            <v>28601</v>
          </cell>
          <cell r="K12019" t="str">
            <v>Highlander Charter School</v>
          </cell>
          <cell r="L12019">
            <v>48</v>
          </cell>
        </row>
        <row r="12020">
          <cell r="J12020">
            <v>10124</v>
          </cell>
          <cell r="K12020" t="str">
            <v>Orlo Avenue School</v>
          </cell>
          <cell r="L12020">
            <v>10</v>
          </cell>
        </row>
        <row r="12021">
          <cell r="J12021">
            <v>6190</v>
          </cell>
          <cell r="K12021" t="str">
            <v>Coventry Public Schools</v>
          </cell>
          <cell r="L12021">
            <v>6</v>
          </cell>
        </row>
        <row r="12022">
          <cell r="J12022">
            <v>28187</v>
          </cell>
          <cell r="K12022" t="str">
            <v>E-Cubed Academy</v>
          </cell>
          <cell r="L12022">
            <v>28</v>
          </cell>
        </row>
        <row r="12023">
          <cell r="J12023">
            <v>35135</v>
          </cell>
          <cell r="K12023" t="str">
            <v>Harold F. Scott School</v>
          </cell>
          <cell r="L12023">
            <v>35</v>
          </cell>
        </row>
        <row r="12024">
          <cell r="J12024">
            <v>3107</v>
          </cell>
          <cell r="K12024" t="str">
            <v xml:space="preserve">William L. Callahan School                        </v>
          </cell>
          <cell r="L12024">
            <v>3</v>
          </cell>
        </row>
        <row r="12025">
          <cell r="J12025">
            <v>10112</v>
          </cell>
          <cell r="K12025" t="str">
            <v>East Providence High School</v>
          </cell>
          <cell r="L12025">
            <v>10</v>
          </cell>
        </row>
        <row r="12026">
          <cell r="J12026">
            <v>3109</v>
          </cell>
          <cell r="K12026" t="str">
            <v>Burrillville High School</v>
          </cell>
          <cell r="L12026">
            <v>3</v>
          </cell>
        </row>
        <row r="12027">
          <cell r="J12027">
            <v>10122</v>
          </cell>
          <cell r="K12027" t="str">
            <v>Riverside Middle School</v>
          </cell>
          <cell r="L12027">
            <v>10</v>
          </cell>
        </row>
        <row r="12028">
          <cell r="J12028">
            <v>7113</v>
          </cell>
          <cell r="K12028" t="str">
            <v>Cranston High School East</v>
          </cell>
          <cell r="L12028">
            <v>7</v>
          </cell>
        </row>
        <row r="12029">
          <cell r="J12029">
            <v>23105</v>
          </cell>
          <cell r="K12029" t="str">
            <v>Wickford Middle School</v>
          </cell>
          <cell r="L12029">
            <v>23</v>
          </cell>
        </row>
        <row r="12030">
          <cell r="J12030">
            <v>28135</v>
          </cell>
          <cell r="K12030" t="str">
            <v>George J. West Elementary School</v>
          </cell>
          <cell r="L12030">
            <v>28</v>
          </cell>
        </row>
        <row r="12031">
          <cell r="J12031">
            <v>31109</v>
          </cell>
          <cell r="K12031" t="str">
            <v>Vincent J. Gallagher Middle School</v>
          </cell>
          <cell r="L12031">
            <v>31</v>
          </cell>
        </row>
        <row r="12032">
          <cell r="J12032">
            <v>28608</v>
          </cell>
          <cell r="K12032" t="str">
            <v>Village Green Virtual Charter School</v>
          </cell>
          <cell r="L12032">
            <v>64</v>
          </cell>
        </row>
        <row r="12033">
          <cell r="J12033">
            <v>98103</v>
          </cell>
          <cell r="K12033" t="str">
            <v>Chariho Regional Middle School</v>
          </cell>
          <cell r="L12033">
            <v>98</v>
          </cell>
        </row>
        <row r="12034">
          <cell r="J12034">
            <v>28602</v>
          </cell>
          <cell r="K12034" t="str">
            <v>Paul Cuffee Charter School</v>
          </cell>
          <cell r="L12034">
            <v>51</v>
          </cell>
        </row>
        <row r="12035">
          <cell r="J12035">
            <v>8112</v>
          </cell>
          <cell r="K12035" t="str">
            <v>Ashton School</v>
          </cell>
          <cell r="L12035">
            <v>8</v>
          </cell>
        </row>
        <row r="12036">
          <cell r="J12036">
            <v>19107</v>
          </cell>
          <cell r="K12036" t="str">
            <v>Forest Avenue School</v>
          </cell>
          <cell r="L12036">
            <v>19</v>
          </cell>
        </row>
        <row r="12037">
          <cell r="J12037">
            <v>28703</v>
          </cell>
          <cell r="K12037" t="str">
            <v>Metropolitan Regional Career and Technical Center</v>
          </cell>
          <cell r="L12037">
            <v>60</v>
          </cell>
        </row>
        <row r="12038">
          <cell r="J12038">
            <v>23112</v>
          </cell>
          <cell r="K12038" t="str">
            <v>Davisville Middle School</v>
          </cell>
          <cell r="L12038">
            <v>23</v>
          </cell>
        </row>
        <row r="12039">
          <cell r="J12039">
            <v>8115</v>
          </cell>
          <cell r="K12039" t="str">
            <v>Joseph L. McCourt Middle School</v>
          </cell>
          <cell r="L12039">
            <v>8</v>
          </cell>
        </row>
        <row r="12040">
          <cell r="J12040">
            <v>9103</v>
          </cell>
          <cell r="K12040" t="str">
            <v>Archie R. Cole Middle School</v>
          </cell>
          <cell r="L12040">
            <v>9</v>
          </cell>
        </row>
        <row r="12041">
          <cell r="J12041">
            <v>7115</v>
          </cell>
          <cell r="K12041" t="str">
            <v>Hugh B. Bain Middle School</v>
          </cell>
          <cell r="L12041">
            <v>7</v>
          </cell>
        </row>
        <row r="12042">
          <cell r="J12042">
            <v>24105</v>
          </cell>
          <cell r="K12042" t="str">
            <v>North Providence High School</v>
          </cell>
          <cell r="L12042">
            <v>24</v>
          </cell>
        </row>
        <row r="12043">
          <cell r="J12043">
            <v>31107</v>
          </cell>
          <cell r="K12043" t="str">
            <v>Smithfield Senior High School</v>
          </cell>
          <cell r="L12043">
            <v>31</v>
          </cell>
        </row>
        <row r="12044">
          <cell r="J12044">
            <v>32103</v>
          </cell>
          <cell r="K12044" t="str">
            <v>Wakefield Elementary School</v>
          </cell>
          <cell r="L12044">
            <v>32</v>
          </cell>
        </row>
        <row r="12045">
          <cell r="J12045">
            <v>8603</v>
          </cell>
          <cell r="K12045" t="str">
            <v>Blackstone Valley Prep Elementary 2 School</v>
          </cell>
          <cell r="L12045">
            <v>47</v>
          </cell>
        </row>
        <row r="12046">
          <cell r="J12046">
            <v>39110</v>
          </cell>
          <cell r="K12046" t="str">
            <v>Governor Aram J. Pothier School</v>
          </cell>
          <cell r="L12046">
            <v>39</v>
          </cell>
        </row>
        <row r="12047">
          <cell r="J12047">
            <v>39110</v>
          </cell>
          <cell r="K12047" t="str">
            <v>Governor Aram J. Pothier School</v>
          </cell>
          <cell r="L12047">
            <v>39</v>
          </cell>
        </row>
        <row r="12048">
          <cell r="J12048">
            <v>6104</v>
          </cell>
          <cell r="K12048" t="str">
            <v>Alan Shawn Feinstein Middle School Of Coventry</v>
          </cell>
          <cell r="L12048">
            <v>6</v>
          </cell>
        </row>
        <row r="12049">
          <cell r="J12049">
            <v>27112</v>
          </cell>
          <cell r="K12049" t="str">
            <v>Portsmouth Middle School</v>
          </cell>
          <cell r="L12049">
            <v>27</v>
          </cell>
        </row>
        <row r="12050">
          <cell r="J12050">
            <v>27106</v>
          </cell>
          <cell r="K12050" t="str">
            <v>Portsmouth High School</v>
          </cell>
          <cell r="L12050">
            <v>27</v>
          </cell>
        </row>
        <row r="12051">
          <cell r="J12051">
            <v>98101</v>
          </cell>
          <cell r="K12051" t="str">
            <v xml:space="preserve">Chariho Regional High School                      </v>
          </cell>
          <cell r="L12051">
            <v>98</v>
          </cell>
        </row>
        <row r="12052">
          <cell r="J12052">
            <v>98101</v>
          </cell>
          <cell r="K12052" t="str">
            <v xml:space="preserve">Chariho Regional High School                      </v>
          </cell>
          <cell r="L12052">
            <v>98</v>
          </cell>
        </row>
        <row r="12053">
          <cell r="J12053">
            <v>23105</v>
          </cell>
          <cell r="K12053" t="str">
            <v>Wickford Middle School</v>
          </cell>
          <cell r="L12053">
            <v>23</v>
          </cell>
        </row>
        <row r="12054">
          <cell r="J12054">
            <v>38107</v>
          </cell>
          <cell r="K12054" t="str">
            <v>John F. Deering Middle School</v>
          </cell>
          <cell r="L12054">
            <v>38</v>
          </cell>
        </row>
        <row r="12055">
          <cell r="J12055">
            <v>24105</v>
          </cell>
          <cell r="K12055" t="str">
            <v>North Providence High School</v>
          </cell>
          <cell r="L12055">
            <v>24</v>
          </cell>
        </row>
        <row r="12056">
          <cell r="J12056">
            <v>28607</v>
          </cell>
          <cell r="K12056" t="str">
            <v>RI Nurses Institute Middle College Charter High Sc</v>
          </cell>
          <cell r="L12056">
            <v>63</v>
          </cell>
        </row>
        <row r="12057">
          <cell r="J12057">
            <v>35139</v>
          </cell>
          <cell r="K12057" t="str">
            <v>Winman Middle School</v>
          </cell>
          <cell r="L12057">
            <v>35</v>
          </cell>
        </row>
        <row r="12058">
          <cell r="J12058">
            <v>23111</v>
          </cell>
          <cell r="K12058" t="str">
            <v>Hamilton Elementary School</v>
          </cell>
          <cell r="L12058">
            <v>23</v>
          </cell>
        </row>
        <row r="12059">
          <cell r="J12059">
            <v>7113</v>
          </cell>
          <cell r="K12059" t="str">
            <v>Cranston High School East</v>
          </cell>
          <cell r="L12059">
            <v>7</v>
          </cell>
        </row>
        <row r="12060">
          <cell r="J12060">
            <v>24105</v>
          </cell>
          <cell r="K12060" t="str">
            <v>North Providence High School</v>
          </cell>
          <cell r="L12060">
            <v>24</v>
          </cell>
        </row>
        <row r="12061">
          <cell r="J12061">
            <v>21107</v>
          </cell>
          <cell r="K12061" t="str">
            <v>Claiborne Pell Elementary School</v>
          </cell>
          <cell r="L12061">
            <v>21</v>
          </cell>
        </row>
        <row r="12062">
          <cell r="J12062">
            <v>96113</v>
          </cell>
          <cell r="K12062" t="str">
            <v>Hugh Cole School</v>
          </cell>
          <cell r="L12062">
            <v>96</v>
          </cell>
        </row>
        <row r="12063">
          <cell r="J12063">
            <v>21107</v>
          </cell>
          <cell r="K12063" t="str">
            <v>Claiborne Pell Elementary School</v>
          </cell>
          <cell r="L12063">
            <v>21</v>
          </cell>
        </row>
        <row r="12064">
          <cell r="J12064">
            <v>26120</v>
          </cell>
          <cell r="K12064" t="str">
            <v>Elizabeth Baldwin School</v>
          </cell>
          <cell r="L12064">
            <v>26</v>
          </cell>
        </row>
        <row r="12065">
          <cell r="J12065">
            <v>21111</v>
          </cell>
          <cell r="K12065" t="str">
            <v>Rogers High School</v>
          </cell>
          <cell r="L12065">
            <v>21</v>
          </cell>
        </row>
        <row r="12066">
          <cell r="J12066">
            <v>23108</v>
          </cell>
          <cell r="K12066" t="str">
            <v>North Kingstown Senior High School</v>
          </cell>
          <cell r="L12066">
            <v>23</v>
          </cell>
        </row>
        <row r="12067">
          <cell r="J12067">
            <v>36103</v>
          </cell>
          <cell r="K12067" t="str">
            <v>Westerly Middle School</v>
          </cell>
          <cell r="L12067">
            <v>36</v>
          </cell>
        </row>
        <row r="12068">
          <cell r="J12068">
            <v>96113</v>
          </cell>
          <cell r="K12068" t="str">
            <v>Hugh Cole School</v>
          </cell>
          <cell r="L12068">
            <v>96</v>
          </cell>
        </row>
        <row r="12069">
          <cell r="J12069">
            <v>98108</v>
          </cell>
          <cell r="K12069" t="str">
            <v>Chariho Alternative Learning Academy</v>
          </cell>
          <cell r="L12069">
            <v>98</v>
          </cell>
        </row>
        <row r="12070">
          <cell r="J12070">
            <v>28613</v>
          </cell>
          <cell r="K12070" t="str">
            <v>The Hope Academy</v>
          </cell>
          <cell r="L12070">
            <v>68</v>
          </cell>
        </row>
        <row r="12071">
          <cell r="J12071">
            <v>8114</v>
          </cell>
          <cell r="K12071" t="str">
            <v>Cumberland High School</v>
          </cell>
          <cell r="L12071">
            <v>8</v>
          </cell>
        </row>
        <row r="12072">
          <cell r="J12072">
            <v>8114</v>
          </cell>
          <cell r="K12072" t="str">
            <v>Cumberland High School</v>
          </cell>
          <cell r="L12072">
            <v>8</v>
          </cell>
        </row>
        <row r="12073">
          <cell r="J12073">
            <v>23112</v>
          </cell>
          <cell r="K12073" t="str">
            <v>Davisville Middle School</v>
          </cell>
          <cell r="L12073">
            <v>23</v>
          </cell>
        </row>
        <row r="12074">
          <cell r="J12074">
            <v>7137</v>
          </cell>
          <cell r="K12074" t="str">
            <v>Hope Highlands Middle School</v>
          </cell>
          <cell r="L12074">
            <v>7</v>
          </cell>
        </row>
        <row r="12075">
          <cell r="J12075">
            <v>39123</v>
          </cell>
          <cell r="K12075" t="str">
            <v>Woonsocket High School</v>
          </cell>
          <cell r="L12075">
            <v>39</v>
          </cell>
        </row>
        <row r="12076">
          <cell r="J12076">
            <v>39123</v>
          </cell>
          <cell r="K12076" t="str">
            <v>Woonsocket High School</v>
          </cell>
          <cell r="L12076">
            <v>39</v>
          </cell>
        </row>
        <row r="12077">
          <cell r="J12077">
            <v>10112</v>
          </cell>
          <cell r="K12077" t="str">
            <v>East Providence High School</v>
          </cell>
          <cell r="L12077">
            <v>10</v>
          </cell>
        </row>
        <row r="12078">
          <cell r="J12078">
            <v>98102</v>
          </cell>
          <cell r="K12078" t="str">
            <v>Chariho Area Career and Technical Center</v>
          </cell>
          <cell r="L12078">
            <v>98</v>
          </cell>
        </row>
        <row r="12079">
          <cell r="J12079">
            <v>26120</v>
          </cell>
          <cell r="K12079" t="str">
            <v>Elizabeth Baldwin School</v>
          </cell>
          <cell r="L12079">
            <v>26</v>
          </cell>
        </row>
        <row r="12080">
          <cell r="J12080">
            <v>16111</v>
          </cell>
          <cell r="K12080" t="str">
            <v>Nicholas A. Ferri Middle School</v>
          </cell>
          <cell r="L12080">
            <v>16</v>
          </cell>
        </row>
        <row r="12081">
          <cell r="J12081">
            <v>39123</v>
          </cell>
          <cell r="K12081" t="str">
            <v>Woonsocket High School</v>
          </cell>
          <cell r="L12081">
            <v>39</v>
          </cell>
        </row>
        <row r="12082">
          <cell r="J12082">
            <v>7119</v>
          </cell>
          <cell r="K12082" t="str">
            <v>Gladstone Street School</v>
          </cell>
          <cell r="L12082">
            <v>7</v>
          </cell>
        </row>
        <row r="12083">
          <cell r="J12083">
            <v>23601</v>
          </cell>
          <cell r="K12083" t="str">
            <v>The Compass School</v>
          </cell>
          <cell r="L12083">
            <v>55</v>
          </cell>
        </row>
        <row r="12084">
          <cell r="J12084">
            <v>21107</v>
          </cell>
          <cell r="K12084" t="str">
            <v>Claiborne Pell Elementary School</v>
          </cell>
          <cell r="L12084">
            <v>21</v>
          </cell>
        </row>
        <row r="12085">
          <cell r="J12085">
            <v>99101</v>
          </cell>
          <cell r="K12085" t="str">
            <v>Ponaganset Middle School</v>
          </cell>
          <cell r="L12085">
            <v>99</v>
          </cell>
        </row>
        <row r="12086">
          <cell r="J12086">
            <v>35138</v>
          </cell>
          <cell r="K12086" t="str">
            <v>Toll Gate High School</v>
          </cell>
          <cell r="L12086">
            <v>35</v>
          </cell>
        </row>
        <row r="12087">
          <cell r="J12087">
            <v>35138</v>
          </cell>
          <cell r="K12087" t="str">
            <v>Toll Gate High School</v>
          </cell>
          <cell r="L12087">
            <v>35</v>
          </cell>
        </row>
        <row r="12088">
          <cell r="J12088">
            <v>35139</v>
          </cell>
          <cell r="K12088" t="str">
            <v>Winman Middle School</v>
          </cell>
          <cell r="L12088">
            <v>35</v>
          </cell>
        </row>
        <row r="12089">
          <cell r="J12089">
            <v>26116</v>
          </cell>
          <cell r="K12089" t="str">
            <v xml:space="preserve">Curvin-McCabe School                              </v>
          </cell>
          <cell r="L12089">
            <v>26</v>
          </cell>
        </row>
        <row r="12090">
          <cell r="J12090">
            <v>38104</v>
          </cell>
          <cell r="K12090" t="str">
            <v>John F. Horgan Elementary School</v>
          </cell>
          <cell r="L12090">
            <v>38</v>
          </cell>
        </row>
        <row r="12091">
          <cell r="J12091">
            <v>6104</v>
          </cell>
          <cell r="K12091" t="str">
            <v>Alan Shawn Feinstein Middle School Of Coventry</v>
          </cell>
          <cell r="L12091">
            <v>6</v>
          </cell>
        </row>
        <row r="12092">
          <cell r="J12092">
            <v>7135</v>
          </cell>
          <cell r="K12092" t="str">
            <v>NEL/CPS Construction Career Academy</v>
          </cell>
          <cell r="L12092">
            <v>7</v>
          </cell>
        </row>
        <row r="12093">
          <cell r="J12093">
            <v>28150</v>
          </cell>
          <cell r="K12093" t="str">
            <v>Mount Pleasant High School</v>
          </cell>
          <cell r="L12093">
            <v>28</v>
          </cell>
        </row>
        <row r="12094">
          <cell r="J12094">
            <v>26120</v>
          </cell>
          <cell r="K12094" t="str">
            <v>Elizabeth Baldwin School</v>
          </cell>
          <cell r="L12094">
            <v>26</v>
          </cell>
        </row>
        <row r="12095">
          <cell r="J12095">
            <v>99102</v>
          </cell>
          <cell r="K12095" t="str">
            <v>Ponaganset High School</v>
          </cell>
          <cell r="L12095">
            <v>99</v>
          </cell>
        </row>
        <row r="12096">
          <cell r="J12096">
            <v>96106</v>
          </cell>
          <cell r="K12096" t="str">
            <v>Rockwell School</v>
          </cell>
          <cell r="L12096">
            <v>96</v>
          </cell>
        </row>
        <row r="12097">
          <cell r="J12097">
            <v>1106</v>
          </cell>
          <cell r="K12097" t="str">
            <v>Barrington High School</v>
          </cell>
          <cell r="L12097">
            <v>1</v>
          </cell>
        </row>
        <row r="12098">
          <cell r="J12098">
            <v>10109</v>
          </cell>
          <cell r="K12098" t="str">
            <v>Edward R. Martin Middle School</v>
          </cell>
          <cell r="L12098">
            <v>10</v>
          </cell>
        </row>
        <row r="12099">
          <cell r="J12099">
            <v>24111</v>
          </cell>
          <cell r="K12099" t="str">
            <v>Dr. Edward A. Ricci Middle School</v>
          </cell>
          <cell r="L12099">
            <v>24</v>
          </cell>
        </row>
        <row r="12100">
          <cell r="J12100">
            <v>28607</v>
          </cell>
          <cell r="K12100" t="str">
            <v>RI Nurses Institute Middle College Charter High Sc</v>
          </cell>
          <cell r="L12100">
            <v>63</v>
          </cell>
        </row>
        <row r="12101">
          <cell r="J12101">
            <v>20104</v>
          </cell>
          <cell r="K12101" t="str">
            <v>Narragansett High School</v>
          </cell>
          <cell r="L12101">
            <v>20</v>
          </cell>
        </row>
        <row r="12102">
          <cell r="J12102">
            <v>35124</v>
          </cell>
          <cell r="K12102" t="str">
            <v>Randall Holden School</v>
          </cell>
          <cell r="L12102">
            <v>35</v>
          </cell>
        </row>
        <row r="12103">
          <cell r="J12103">
            <v>28190</v>
          </cell>
          <cell r="K12103" t="str">
            <v>Providence Public Schools</v>
          </cell>
          <cell r="L12103">
            <v>28</v>
          </cell>
        </row>
        <row r="12104">
          <cell r="J12104">
            <v>6119</v>
          </cell>
          <cell r="K12104" t="str">
            <v>Coventry High School</v>
          </cell>
          <cell r="L12104">
            <v>6</v>
          </cell>
        </row>
        <row r="12105">
          <cell r="J12105">
            <v>96104</v>
          </cell>
          <cell r="K12105" t="str">
            <v>Guiteras School</v>
          </cell>
          <cell r="L12105">
            <v>96</v>
          </cell>
        </row>
        <row r="12106">
          <cell r="J12106">
            <v>96105</v>
          </cell>
          <cell r="K12106" t="str">
            <v>Colt Andrews School</v>
          </cell>
          <cell r="L12106">
            <v>96</v>
          </cell>
        </row>
        <row r="12107">
          <cell r="J12107">
            <v>96106</v>
          </cell>
          <cell r="K12107" t="str">
            <v>Rockwell School</v>
          </cell>
          <cell r="L12107">
            <v>96</v>
          </cell>
        </row>
        <row r="12108">
          <cell r="J12108">
            <v>96113</v>
          </cell>
          <cell r="K12108" t="str">
            <v>Hugh Cole School</v>
          </cell>
          <cell r="L12108">
            <v>96</v>
          </cell>
        </row>
        <row r="12109">
          <cell r="J12109">
            <v>7113</v>
          </cell>
          <cell r="K12109" t="str">
            <v>Cranston High School East</v>
          </cell>
          <cell r="L12109">
            <v>7</v>
          </cell>
        </row>
        <row r="12110">
          <cell r="J12110">
            <v>9106</v>
          </cell>
          <cell r="K12110" t="str">
            <v>East Greenwich High School</v>
          </cell>
          <cell r="L12110">
            <v>9</v>
          </cell>
        </row>
        <row r="12111">
          <cell r="J12111">
            <v>31105</v>
          </cell>
          <cell r="K12111" t="str">
            <v>Anna M. McCabe School</v>
          </cell>
          <cell r="L12111">
            <v>31</v>
          </cell>
        </row>
        <row r="12112">
          <cell r="J12112">
            <v>25190</v>
          </cell>
          <cell r="K12112" t="str">
            <v>N. Smithfield Schools</v>
          </cell>
          <cell r="L12112">
            <v>25</v>
          </cell>
        </row>
        <row r="12113">
          <cell r="J12113">
            <v>28116</v>
          </cell>
          <cell r="K12113" t="str">
            <v>Alan Shawn Feinstein Elementary at Broad Street</v>
          </cell>
          <cell r="L12113">
            <v>28</v>
          </cell>
        </row>
        <row r="12114">
          <cell r="J12114">
            <v>23113</v>
          </cell>
          <cell r="K12114" t="str">
            <v>Suzanne M. Henseler Quidnessett Elementary School</v>
          </cell>
          <cell r="L12114">
            <v>23</v>
          </cell>
        </row>
        <row r="12115">
          <cell r="J12115">
            <v>97106</v>
          </cell>
          <cell r="K12115" t="str">
            <v>Exeter-West Greenwich Regional High School</v>
          </cell>
          <cell r="L12115">
            <v>97</v>
          </cell>
        </row>
        <row r="12116">
          <cell r="J12116">
            <v>97106</v>
          </cell>
          <cell r="K12116" t="str">
            <v>Exeter-West Greenwich Regional High School</v>
          </cell>
          <cell r="L12116">
            <v>97</v>
          </cell>
        </row>
        <row r="12117">
          <cell r="J12117">
            <v>3109</v>
          </cell>
          <cell r="K12117" t="str">
            <v>Burrillville High School</v>
          </cell>
          <cell r="L12117">
            <v>3</v>
          </cell>
        </row>
        <row r="12118">
          <cell r="J12118">
            <v>3109</v>
          </cell>
          <cell r="K12118" t="str">
            <v>Burrillville High School</v>
          </cell>
          <cell r="L12118">
            <v>3</v>
          </cell>
        </row>
        <row r="12119">
          <cell r="J12119">
            <v>98108</v>
          </cell>
          <cell r="K12119" t="str">
            <v>Chariho Alternative Learning Academy</v>
          </cell>
          <cell r="L12119">
            <v>98</v>
          </cell>
        </row>
        <row r="12120">
          <cell r="J12120">
            <v>9106</v>
          </cell>
          <cell r="K12120" t="str">
            <v>East Greenwich High School</v>
          </cell>
          <cell r="L12120">
            <v>9</v>
          </cell>
        </row>
        <row r="12121">
          <cell r="J12121">
            <v>9106</v>
          </cell>
          <cell r="K12121" t="str">
            <v>East Greenwich High School</v>
          </cell>
          <cell r="L12121">
            <v>9</v>
          </cell>
        </row>
        <row r="12122">
          <cell r="J12122">
            <v>8114</v>
          </cell>
          <cell r="K12122" t="str">
            <v>Cumberland High School</v>
          </cell>
          <cell r="L12122">
            <v>8</v>
          </cell>
        </row>
        <row r="12123">
          <cell r="J12123">
            <v>33110</v>
          </cell>
          <cell r="K12123" t="str">
            <v>Tiverton Middle School</v>
          </cell>
          <cell r="L12123">
            <v>33</v>
          </cell>
        </row>
        <row r="12124">
          <cell r="J12124">
            <v>39120</v>
          </cell>
          <cell r="K12124" t="str">
            <v>Leo A. Savoie School</v>
          </cell>
          <cell r="L12124">
            <v>39</v>
          </cell>
        </row>
        <row r="12125">
          <cell r="J12125">
            <v>26103</v>
          </cell>
          <cell r="K12125" t="str">
            <v>Joseph Jenks Middle School</v>
          </cell>
          <cell r="L12125">
            <v>26</v>
          </cell>
        </row>
        <row r="12126">
          <cell r="J12126">
            <v>10109</v>
          </cell>
          <cell r="K12126" t="str">
            <v>Edward R. Martin Middle School</v>
          </cell>
          <cell r="L12126">
            <v>10</v>
          </cell>
        </row>
        <row r="12127">
          <cell r="J12127">
            <v>7112</v>
          </cell>
          <cell r="K12127" t="str">
            <v>Chester W. Barrows School</v>
          </cell>
          <cell r="L12127">
            <v>7</v>
          </cell>
        </row>
        <row r="12128">
          <cell r="J12128">
            <v>7117</v>
          </cell>
          <cell r="K12128" t="str">
            <v xml:space="preserve">Edward S. Rhodes School                           </v>
          </cell>
          <cell r="L12128">
            <v>7</v>
          </cell>
        </row>
        <row r="12129">
          <cell r="J12129">
            <v>28182</v>
          </cell>
          <cell r="K12129" t="str">
            <v>Governor Christopher DelSesto Middle School</v>
          </cell>
          <cell r="L12129">
            <v>28</v>
          </cell>
        </row>
        <row r="12130">
          <cell r="J12130">
            <v>28137</v>
          </cell>
          <cell r="K12130" t="str">
            <v>Esek Hopkins Middle School</v>
          </cell>
          <cell r="L12130">
            <v>28</v>
          </cell>
        </row>
        <row r="12131">
          <cell r="J12131">
            <v>6119</v>
          </cell>
          <cell r="K12131" t="str">
            <v>Coventry High School</v>
          </cell>
          <cell r="L12131">
            <v>6</v>
          </cell>
        </row>
        <row r="12132">
          <cell r="J12132">
            <v>38107</v>
          </cell>
          <cell r="K12132" t="str">
            <v>John F. Deering Middle School</v>
          </cell>
          <cell r="L12132">
            <v>38</v>
          </cell>
        </row>
        <row r="12133">
          <cell r="J12133">
            <v>19106</v>
          </cell>
          <cell r="K12133" t="str">
            <v>Aquidneck School</v>
          </cell>
          <cell r="L12133">
            <v>19</v>
          </cell>
        </row>
        <row r="12134">
          <cell r="J12134">
            <v>19106</v>
          </cell>
          <cell r="K12134" t="str">
            <v>Aquidneck School</v>
          </cell>
          <cell r="L12134">
            <v>19</v>
          </cell>
        </row>
        <row r="12135">
          <cell r="J12135">
            <v>19107</v>
          </cell>
          <cell r="K12135" t="str">
            <v>Forest Avenue School</v>
          </cell>
          <cell r="L12135">
            <v>19</v>
          </cell>
        </row>
        <row r="12136">
          <cell r="J12136">
            <v>19107</v>
          </cell>
          <cell r="K12136" t="str">
            <v>Forest Avenue School</v>
          </cell>
          <cell r="L12136">
            <v>19</v>
          </cell>
        </row>
        <row r="12137">
          <cell r="J12137">
            <v>21107</v>
          </cell>
          <cell r="K12137" t="str">
            <v>Claiborne Pell Elementary School</v>
          </cell>
          <cell r="L12137">
            <v>21</v>
          </cell>
        </row>
        <row r="12138">
          <cell r="J12138">
            <v>10113</v>
          </cell>
          <cell r="K12138" t="str">
            <v>Kent Heights School</v>
          </cell>
          <cell r="L12138">
            <v>10</v>
          </cell>
        </row>
        <row r="12139">
          <cell r="J12139">
            <v>32601</v>
          </cell>
          <cell r="K12139" t="str">
            <v>Kingston Hill Academy</v>
          </cell>
          <cell r="L12139">
            <v>52</v>
          </cell>
        </row>
        <row r="12140">
          <cell r="J12140">
            <v>4108</v>
          </cell>
          <cell r="K12140" t="str">
            <v>Central Falls Senior High School</v>
          </cell>
          <cell r="L12140">
            <v>4</v>
          </cell>
        </row>
        <row r="12141">
          <cell r="J12141">
            <v>8114</v>
          </cell>
          <cell r="K12141" t="str">
            <v>Cumberland High School</v>
          </cell>
          <cell r="L12141">
            <v>8</v>
          </cell>
        </row>
        <row r="12142">
          <cell r="J12142">
            <v>7113</v>
          </cell>
          <cell r="K12142" t="str">
            <v>Cranston High School East</v>
          </cell>
          <cell r="L12142">
            <v>7</v>
          </cell>
        </row>
        <row r="12143">
          <cell r="J12143">
            <v>8114</v>
          </cell>
          <cell r="K12143" t="str">
            <v>Cumberland High School</v>
          </cell>
          <cell r="L12143">
            <v>8</v>
          </cell>
        </row>
        <row r="12144">
          <cell r="J12144">
            <v>8114</v>
          </cell>
          <cell r="K12144" t="str">
            <v>Cumberland High School</v>
          </cell>
          <cell r="L12144">
            <v>8</v>
          </cell>
        </row>
        <row r="12145">
          <cell r="J12145">
            <v>28106</v>
          </cell>
          <cell r="K12145" t="str">
            <v>Frank D. Spaziano Elementary School Annex</v>
          </cell>
          <cell r="L12145">
            <v>28</v>
          </cell>
        </row>
        <row r="12146">
          <cell r="J12146">
            <v>28106</v>
          </cell>
          <cell r="K12146" t="str">
            <v>Frank D. Spaziano Elementary School Annex</v>
          </cell>
          <cell r="L12146">
            <v>28</v>
          </cell>
        </row>
        <row r="12147">
          <cell r="J12147">
            <v>8120</v>
          </cell>
          <cell r="K12147" t="str">
            <v>Northern RI Collaborative</v>
          </cell>
          <cell r="L12147">
            <v>75</v>
          </cell>
        </row>
        <row r="12148">
          <cell r="J12148">
            <v>17701</v>
          </cell>
          <cell r="K12148" t="str">
            <v>Wm. M. Davies Jr. Career-Technical  High School</v>
          </cell>
          <cell r="L12148">
            <v>40</v>
          </cell>
        </row>
        <row r="12149">
          <cell r="J12149">
            <v>17113</v>
          </cell>
          <cell r="K12149" t="str">
            <v>Northern Lincoln Elementary School</v>
          </cell>
          <cell r="L12149">
            <v>17</v>
          </cell>
        </row>
        <row r="12150">
          <cell r="J12150">
            <v>28181</v>
          </cell>
          <cell r="K12150" t="str">
            <v>Anthony Carnevale Elementary School</v>
          </cell>
          <cell r="L12150">
            <v>28</v>
          </cell>
        </row>
        <row r="12151">
          <cell r="J12151">
            <v>26113</v>
          </cell>
          <cell r="K12151" t="str">
            <v>Fallon Memorial School</v>
          </cell>
          <cell r="L12151">
            <v>26</v>
          </cell>
        </row>
        <row r="12152">
          <cell r="J12152">
            <v>35142</v>
          </cell>
          <cell r="K12152" t="str">
            <v>Warwick Veterans Middle School</v>
          </cell>
          <cell r="L12152">
            <v>35</v>
          </cell>
        </row>
        <row r="12153">
          <cell r="J12153">
            <v>33106</v>
          </cell>
          <cell r="K12153" t="str">
            <v>Fort Barton School</v>
          </cell>
          <cell r="L12153">
            <v>33</v>
          </cell>
        </row>
        <row r="12154">
          <cell r="J12154">
            <v>4117</v>
          </cell>
          <cell r="K12154" t="str">
            <v>Margaret I. Robertson School</v>
          </cell>
          <cell r="L12154">
            <v>4</v>
          </cell>
        </row>
        <row r="12155">
          <cell r="J12155">
            <v>26115</v>
          </cell>
          <cell r="K12155" t="str">
            <v>Flora S. Curtis Memorial School</v>
          </cell>
          <cell r="L12155">
            <v>26</v>
          </cell>
        </row>
        <row r="12156">
          <cell r="J12156">
            <v>10124</v>
          </cell>
          <cell r="K12156" t="str">
            <v>Orlo Avenue School</v>
          </cell>
          <cell r="L12156">
            <v>10</v>
          </cell>
        </row>
        <row r="12157">
          <cell r="J12157">
            <v>17113</v>
          </cell>
          <cell r="K12157" t="str">
            <v>Northern Lincoln Elementary School</v>
          </cell>
          <cell r="L12157">
            <v>17</v>
          </cell>
        </row>
        <row r="12158">
          <cell r="J12158">
            <v>28703</v>
          </cell>
          <cell r="K12158" t="str">
            <v>Metropolitan Regional Career and Technical Center</v>
          </cell>
          <cell r="L12158">
            <v>60</v>
          </cell>
        </row>
        <row r="12159">
          <cell r="J12159">
            <v>7704</v>
          </cell>
          <cell r="K12159" t="str">
            <v>RI Department of Corrections, Education Unit</v>
          </cell>
          <cell r="L12159">
            <v>66</v>
          </cell>
        </row>
        <row r="12160">
          <cell r="J12160">
            <v>20102</v>
          </cell>
          <cell r="K12160" t="str">
            <v>Narragansett Elementary School</v>
          </cell>
          <cell r="L12160">
            <v>20</v>
          </cell>
        </row>
        <row r="12161">
          <cell r="J12161">
            <v>24108</v>
          </cell>
          <cell r="K12161" t="str">
            <v>Dr. Joseph A Whelan Elementary School</v>
          </cell>
          <cell r="L12161">
            <v>24</v>
          </cell>
        </row>
        <row r="12162">
          <cell r="J12162">
            <v>8107</v>
          </cell>
          <cell r="K12162" t="str">
            <v>B.F. Norton Elementary School</v>
          </cell>
          <cell r="L12162">
            <v>8</v>
          </cell>
        </row>
        <row r="12163">
          <cell r="J12163">
            <v>38107</v>
          </cell>
          <cell r="K12163" t="str">
            <v>John F. Deering Middle School</v>
          </cell>
          <cell r="L12163">
            <v>38</v>
          </cell>
        </row>
        <row r="12164">
          <cell r="J12164">
            <v>6121</v>
          </cell>
          <cell r="K12164" t="str">
            <v>Washington Oak School</v>
          </cell>
          <cell r="L12164">
            <v>6</v>
          </cell>
        </row>
        <row r="12165">
          <cell r="J12165">
            <v>39131</v>
          </cell>
          <cell r="K12165" t="str">
            <v>Woonsocket Middle School at Hamlet</v>
          </cell>
          <cell r="L12165">
            <v>39</v>
          </cell>
        </row>
        <row r="12166">
          <cell r="J12166">
            <v>3108</v>
          </cell>
          <cell r="K12166" t="str">
            <v>Austin T. Levy School</v>
          </cell>
          <cell r="L12166">
            <v>3</v>
          </cell>
        </row>
        <row r="12167">
          <cell r="J12167">
            <v>35133</v>
          </cell>
          <cell r="K12167" t="str">
            <v>Warwick Neck School</v>
          </cell>
          <cell r="L12167">
            <v>35</v>
          </cell>
        </row>
        <row r="12168">
          <cell r="J12168">
            <v>35104</v>
          </cell>
          <cell r="K12168" t="str">
            <v>Oakland Beach Elementary School</v>
          </cell>
          <cell r="L12168">
            <v>35</v>
          </cell>
        </row>
        <row r="12169">
          <cell r="J12169">
            <v>7124</v>
          </cell>
          <cell r="K12169" t="str">
            <v>George J. Peters School</v>
          </cell>
          <cell r="L12169">
            <v>7</v>
          </cell>
        </row>
        <row r="12170">
          <cell r="J12170">
            <v>28181</v>
          </cell>
          <cell r="K12170" t="str">
            <v>Anthony Carnevale Elementary School</v>
          </cell>
          <cell r="L12170">
            <v>28</v>
          </cell>
        </row>
        <row r="12171">
          <cell r="J12171">
            <v>7122</v>
          </cell>
          <cell r="K12171" t="str">
            <v xml:space="preserve">Garden City School                                </v>
          </cell>
          <cell r="L12171">
            <v>7</v>
          </cell>
        </row>
        <row r="12172">
          <cell r="J12172">
            <v>38106</v>
          </cell>
          <cell r="K12172" t="str">
            <v>West Warwick Senior High School</v>
          </cell>
          <cell r="L12172">
            <v>38</v>
          </cell>
        </row>
        <row r="12173">
          <cell r="J12173">
            <v>38106</v>
          </cell>
          <cell r="K12173" t="str">
            <v>West Warwick Senior High School</v>
          </cell>
          <cell r="L12173">
            <v>38</v>
          </cell>
        </row>
        <row r="12174">
          <cell r="J12174">
            <v>3105</v>
          </cell>
          <cell r="K12174" t="str">
            <v>Steere Farm Elementary School</v>
          </cell>
          <cell r="L12174">
            <v>3</v>
          </cell>
        </row>
        <row r="12175">
          <cell r="J12175">
            <v>99102</v>
          </cell>
          <cell r="K12175" t="str">
            <v>Ponaganset High School</v>
          </cell>
          <cell r="L12175">
            <v>99</v>
          </cell>
        </row>
        <row r="12176">
          <cell r="J12176">
            <v>32601</v>
          </cell>
          <cell r="K12176" t="str">
            <v>Kingston Hill Academy</v>
          </cell>
          <cell r="L12176">
            <v>52</v>
          </cell>
        </row>
        <row r="12177">
          <cell r="J12177">
            <v>26118</v>
          </cell>
          <cell r="K12177" t="str">
            <v>Charles E. Shea High School</v>
          </cell>
          <cell r="L12177">
            <v>26</v>
          </cell>
        </row>
        <row r="12178">
          <cell r="J12178">
            <v>19114</v>
          </cell>
          <cell r="K12178" t="str">
            <v>Joseph H. Gaudet School</v>
          </cell>
          <cell r="L12178">
            <v>19</v>
          </cell>
        </row>
        <row r="12179">
          <cell r="J12179">
            <v>39131</v>
          </cell>
          <cell r="K12179" t="str">
            <v>Woonsocket Middle School at Hamlet</v>
          </cell>
          <cell r="L12179">
            <v>39</v>
          </cell>
        </row>
        <row r="12180">
          <cell r="J12180">
            <v>39131</v>
          </cell>
          <cell r="K12180" t="str">
            <v>Woonsocket Middle School at Hamlet</v>
          </cell>
          <cell r="L12180">
            <v>39</v>
          </cell>
        </row>
        <row r="12181">
          <cell r="J12181">
            <v>28602</v>
          </cell>
          <cell r="K12181" t="str">
            <v>Paul Cuffee Charter School</v>
          </cell>
          <cell r="L12181">
            <v>51</v>
          </cell>
        </row>
        <row r="12182">
          <cell r="J12182">
            <v>1103</v>
          </cell>
          <cell r="K12182" t="str">
            <v>Primrose Hill School</v>
          </cell>
          <cell r="L12182">
            <v>1</v>
          </cell>
        </row>
        <row r="12183">
          <cell r="J12183">
            <v>36106</v>
          </cell>
          <cell r="K12183" t="str">
            <v>State Street School</v>
          </cell>
          <cell r="L12183">
            <v>36</v>
          </cell>
        </row>
        <row r="12184">
          <cell r="J12184">
            <v>6121</v>
          </cell>
          <cell r="K12184" t="str">
            <v>Washington Oak School</v>
          </cell>
          <cell r="L12184">
            <v>6</v>
          </cell>
        </row>
        <row r="12185">
          <cell r="J12185">
            <v>7129</v>
          </cell>
          <cell r="K12185" t="str">
            <v xml:space="preserve">Western Hills Middle School                       </v>
          </cell>
          <cell r="L12185">
            <v>7</v>
          </cell>
        </row>
        <row r="12186">
          <cell r="J12186">
            <v>39131</v>
          </cell>
          <cell r="K12186" t="str">
            <v>Woonsocket Middle School at Hamlet</v>
          </cell>
          <cell r="L12186">
            <v>39</v>
          </cell>
        </row>
        <row r="12187">
          <cell r="J12187">
            <v>98106</v>
          </cell>
          <cell r="K12187" t="str">
            <v>Ashaway Elementary School</v>
          </cell>
          <cell r="L12187">
            <v>98</v>
          </cell>
        </row>
        <row r="12188">
          <cell r="J12188">
            <v>24108</v>
          </cell>
          <cell r="K12188" t="str">
            <v>Dr. Joseph A Whelan Elementary School</v>
          </cell>
          <cell r="L12188">
            <v>24</v>
          </cell>
        </row>
        <row r="12189">
          <cell r="J12189">
            <v>10125</v>
          </cell>
          <cell r="K12189" t="str">
            <v>Myron J. Francis Elementary School</v>
          </cell>
          <cell r="L12189">
            <v>10</v>
          </cell>
        </row>
        <row r="12190">
          <cell r="J12190">
            <v>8109</v>
          </cell>
          <cell r="K12190" t="str">
            <v>Community School</v>
          </cell>
          <cell r="L12190">
            <v>8</v>
          </cell>
        </row>
        <row r="12191">
          <cell r="J12191">
            <v>27106</v>
          </cell>
          <cell r="K12191" t="str">
            <v>Portsmouth High School</v>
          </cell>
          <cell r="L12191">
            <v>27</v>
          </cell>
        </row>
        <row r="12192">
          <cell r="J12192">
            <v>3105</v>
          </cell>
          <cell r="K12192" t="str">
            <v>Steere Farm Elementary School</v>
          </cell>
          <cell r="L12192">
            <v>3</v>
          </cell>
        </row>
        <row r="12193">
          <cell r="J12193">
            <v>6119</v>
          </cell>
          <cell r="K12193" t="str">
            <v>Coventry High School</v>
          </cell>
          <cell r="L12193">
            <v>6</v>
          </cell>
        </row>
        <row r="12194">
          <cell r="J12194">
            <v>8107</v>
          </cell>
          <cell r="K12194" t="str">
            <v>B.F. Norton Elementary School</v>
          </cell>
          <cell r="L12194">
            <v>8</v>
          </cell>
        </row>
        <row r="12195">
          <cell r="J12195">
            <v>10123</v>
          </cell>
          <cell r="K12195" t="str">
            <v>Silver Spring School</v>
          </cell>
          <cell r="L12195">
            <v>10</v>
          </cell>
        </row>
        <row r="12196">
          <cell r="J12196">
            <v>13104</v>
          </cell>
          <cell r="K12196" t="str">
            <v>West Glocester Elementary</v>
          </cell>
          <cell r="L12196">
            <v>13</v>
          </cell>
        </row>
        <row r="12197">
          <cell r="J12197">
            <v>24112</v>
          </cell>
          <cell r="K12197" t="str">
            <v>Birchwood Middle School</v>
          </cell>
          <cell r="L12197">
            <v>24</v>
          </cell>
        </row>
        <row r="12198">
          <cell r="J12198">
            <v>28602</v>
          </cell>
          <cell r="K12198" t="str">
            <v>Paul Cuffee Charter School</v>
          </cell>
          <cell r="L12198">
            <v>51</v>
          </cell>
        </row>
        <row r="12199">
          <cell r="J12199">
            <v>28140</v>
          </cell>
          <cell r="K12199" t="str">
            <v>Carl G. Lauro Elementary School</v>
          </cell>
          <cell r="L12199">
            <v>28</v>
          </cell>
        </row>
        <row r="12200">
          <cell r="J12200">
            <v>63190</v>
          </cell>
          <cell r="K12200" t="str">
            <v>Nurses Institute Admin School</v>
          </cell>
          <cell r="L12200">
            <v>63</v>
          </cell>
        </row>
        <row r="12201">
          <cell r="J12201">
            <v>24109</v>
          </cell>
          <cell r="K12201" t="str">
            <v>Centredale School</v>
          </cell>
          <cell r="L12201">
            <v>24</v>
          </cell>
        </row>
        <row r="12202">
          <cell r="J12202">
            <v>28140</v>
          </cell>
          <cell r="K12202" t="str">
            <v>Carl G. Lauro Elementary School</v>
          </cell>
          <cell r="L12202">
            <v>28</v>
          </cell>
        </row>
        <row r="12203">
          <cell r="J12203">
            <v>35128</v>
          </cell>
          <cell r="K12203" t="str">
            <v>Holliman School</v>
          </cell>
          <cell r="L12203">
            <v>35</v>
          </cell>
        </row>
        <row r="12204">
          <cell r="J12204">
            <v>28151</v>
          </cell>
          <cell r="K12204" t="str">
            <v>Vartan Gregorian Elementary School</v>
          </cell>
          <cell r="L12204">
            <v>28</v>
          </cell>
        </row>
        <row r="12205">
          <cell r="J12205">
            <v>17117</v>
          </cell>
          <cell r="K12205" t="str">
            <v>Lincoln Middle School</v>
          </cell>
          <cell r="L12205">
            <v>17</v>
          </cell>
        </row>
        <row r="12206">
          <cell r="J12206">
            <v>26122</v>
          </cell>
          <cell r="K12206" t="str">
            <v>Agnes E. Little School</v>
          </cell>
          <cell r="L12206">
            <v>26</v>
          </cell>
        </row>
        <row r="12207">
          <cell r="J12207">
            <v>9102</v>
          </cell>
          <cell r="K12207" t="str">
            <v>James H. Eldredge El. School</v>
          </cell>
          <cell r="L12207">
            <v>9</v>
          </cell>
        </row>
        <row r="12208">
          <cell r="J12208">
            <v>4601</v>
          </cell>
          <cell r="K12208" t="str">
            <v>The Learning Community Charter School</v>
          </cell>
          <cell r="L12208">
            <v>59</v>
          </cell>
        </row>
        <row r="12209">
          <cell r="J12209">
            <v>39117</v>
          </cell>
          <cell r="K12209" t="str">
            <v>Citizens Memorial School</v>
          </cell>
          <cell r="L12209">
            <v>39</v>
          </cell>
        </row>
        <row r="12210">
          <cell r="J12210">
            <v>28145</v>
          </cell>
          <cell r="K12210" t="str">
            <v>Nathanael Greene Middle School</v>
          </cell>
          <cell r="L12210">
            <v>28</v>
          </cell>
        </row>
        <row r="12211">
          <cell r="J12211">
            <v>28145</v>
          </cell>
          <cell r="K12211" t="str">
            <v>Nathanael Greene Middle School</v>
          </cell>
          <cell r="L12211">
            <v>28</v>
          </cell>
        </row>
        <row r="12212">
          <cell r="J12212">
            <v>97106</v>
          </cell>
          <cell r="K12212" t="str">
            <v>Exeter-West Greenwich Regional High School</v>
          </cell>
          <cell r="L12212">
            <v>97</v>
          </cell>
        </row>
        <row r="12213">
          <cell r="J12213">
            <v>7129</v>
          </cell>
          <cell r="K12213" t="str">
            <v xml:space="preserve">Western Hills Middle School                       </v>
          </cell>
          <cell r="L12213">
            <v>7</v>
          </cell>
        </row>
        <row r="12214">
          <cell r="J12214">
            <v>28121</v>
          </cell>
          <cell r="K12214" t="str">
            <v>Alfred Lima, Sr. Elementary School</v>
          </cell>
          <cell r="L12214">
            <v>28</v>
          </cell>
        </row>
        <row r="12215">
          <cell r="J12215">
            <v>28142</v>
          </cell>
          <cell r="K12215" t="str">
            <v>Reservoir Avenue School</v>
          </cell>
          <cell r="L12215">
            <v>28</v>
          </cell>
        </row>
        <row r="12216">
          <cell r="J12216">
            <v>28190</v>
          </cell>
          <cell r="K12216" t="str">
            <v>Providence Public Schools</v>
          </cell>
          <cell r="L12216">
            <v>28</v>
          </cell>
        </row>
        <row r="12217">
          <cell r="J12217">
            <v>6109</v>
          </cell>
          <cell r="K12217" t="str">
            <v>Western Coventry School</v>
          </cell>
          <cell r="L12217">
            <v>6</v>
          </cell>
        </row>
        <row r="12218">
          <cell r="J12218">
            <v>17117</v>
          </cell>
          <cell r="K12218" t="str">
            <v>Lincoln Middle School</v>
          </cell>
          <cell r="L12218">
            <v>17</v>
          </cell>
        </row>
        <row r="12219">
          <cell r="J12219">
            <v>17117</v>
          </cell>
          <cell r="K12219" t="str">
            <v>Lincoln Middle School</v>
          </cell>
          <cell r="L12219">
            <v>17</v>
          </cell>
        </row>
        <row r="12220">
          <cell r="J12220">
            <v>4115</v>
          </cell>
          <cell r="K12220" t="str">
            <v>Dr. Earl F. Calcutt Middle School</v>
          </cell>
          <cell r="L12220">
            <v>4</v>
          </cell>
        </row>
        <row r="12221">
          <cell r="J12221">
            <v>8108</v>
          </cell>
          <cell r="K12221" t="str">
            <v>Garvin Memorial School</v>
          </cell>
          <cell r="L12221">
            <v>8</v>
          </cell>
        </row>
        <row r="12222">
          <cell r="J12222">
            <v>8109</v>
          </cell>
          <cell r="K12222" t="str">
            <v>Community School</v>
          </cell>
          <cell r="L12222">
            <v>8</v>
          </cell>
        </row>
        <row r="12223">
          <cell r="J12223">
            <v>30105</v>
          </cell>
          <cell r="K12223" t="str">
            <v>Scituate Middle School</v>
          </cell>
          <cell r="L12223">
            <v>30</v>
          </cell>
        </row>
        <row r="12224">
          <cell r="J12224">
            <v>4601</v>
          </cell>
          <cell r="K12224" t="str">
            <v>The Learning Community Charter School</v>
          </cell>
          <cell r="L12224">
            <v>59</v>
          </cell>
        </row>
        <row r="12225">
          <cell r="J12225">
            <v>3104</v>
          </cell>
          <cell r="K12225" t="str">
            <v>Burrillville Middle School</v>
          </cell>
          <cell r="L12225">
            <v>3</v>
          </cell>
        </row>
        <row r="12226">
          <cell r="J12226">
            <v>3104</v>
          </cell>
          <cell r="K12226" t="str">
            <v>Burrillville Middle School</v>
          </cell>
          <cell r="L12226">
            <v>3</v>
          </cell>
        </row>
        <row r="12227">
          <cell r="J12227">
            <v>1106</v>
          </cell>
          <cell r="K12227" t="str">
            <v>Barrington High School</v>
          </cell>
          <cell r="L12227">
            <v>1</v>
          </cell>
        </row>
        <row r="12228">
          <cell r="J12228">
            <v>24103</v>
          </cell>
          <cell r="K12228" t="str">
            <v>Marieville Elementary School</v>
          </cell>
          <cell r="L12228">
            <v>24</v>
          </cell>
        </row>
        <row r="12229">
          <cell r="J12229">
            <v>24105</v>
          </cell>
          <cell r="K12229" t="str">
            <v>North Providence High School</v>
          </cell>
          <cell r="L12229">
            <v>24</v>
          </cell>
        </row>
        <row r="12230">
          <cell r="J12230">
            <v>23601</v>
          </cell>
          <cell r="K12230" t="str">
            <v>The Compass School</v>
          </cell>
          <cell r="L12230">
            <v>55</v>
          </cell>
        </row>
        <row r="12231">
          <cell r="J12231">
            <v>10112</v>
          </cell>
          <cell r="K12231" t="str">
            <v>East Providence High School</v>
          </cell>
          <cell r="L12231">
            <v>10</v>
          </cell>
        </row>
        <row r="12232">
          <cell r="J12232">
            <v>10112</v>
          </cell>
          <cell r="K12232" t="str">
            <v>East Providence High School</v>
          </cell>
          <cell r="L12232">
            <v>10</v>
          </cell>
        </row>
        <row r="12233">
          <cell r="J12233">
            <v>24105</v>
          </cell>
          <cell r="K12233" t="str">
            <v>North Providence High School</v>
          </cell>
          <cell r="L12233">
            <v>24</v>
          </cell>
        </row>
        <row r="12234">
          <cell r="J12234">
            <v>28167</v>
          </cell>
          <cell r="K12234" t="str">
            <v>Urban Collaborative Accelerated Program</v>
          </cell>
          <cell r="L12234">
            <v>49</v>
          </cell>
        </row>
        <row r="12235">
          <cell r="J12235">
            <v>99101</v>
          </cell>
          <cell r="K12235" t="str">
            <v>Ponaganset Middle School</v>
          </cell>
          <cell r="L12235">
            <v>99</v>
          </cell>
        </row>
        <row r="12236">
          <cell r="J12236">
            <v>8115</v>
          </cell>
          <cell r="K12236" t="str">
            <v>Joseph L. McCourt Middle School</v>
          </cell>
          <cell r="L12236">
            <v>8</v>
          </cell>
        </row>
        <row r="12237">
          <cell r="J12237">
            <v>28702</v>
          </cell>
          <cell r="K12237" t="str">
            <v>Rhode Island School for the Deaf</v>
          </cell>
          <cell r="L12237">
            <v>50</v>
          </cell>
        </row>
        <row r="12238">
          <cell r="J12238">
            <v>28702</v>
          </cell>
          <cell r="K12238" t="str">
            <v>Rhode Island School for the Deaf</v>
          </cell>
          <cell r="L12238">
            <v>50</v>
          </cell>
        </row>
        <row r="12239">
          <cell r="J12239">
            <v>28702</v>
          </cell>
          <cell r="K12239" t="str">
            <v>Rhode Island School for the Deaf</v>
          </cell>
          <cell r="L12239">
            <v>50</v>
          </cell>
        </row>
        <row r="12240">
          <cell r="J12240">
            <v>28702</v>
          </cell>
          <cell r="K12240" t="str">
            <v>Rhode Island School for the Deaf</v>
          </cell>
          <cell r="L12240">
            <v>50</v>
          </cell>
        </row>
        <row r="12241">
          <cell r="J12241">
            <v>13103</v>
          </cell>
          <cell r="K12241" t="str">
            <v>Fogarty Memorial School</v>
          </cell>
          <cell r="L12241">
            <v>13</v>
          </cell>
        </row>
        <row r="12242">
          <cell r="J12242">
            <v>13104</v>
          </cell>
          <cell r="K12242" t="str">
            <v>West Glocester Elementary</v>
          </cell>
          <cell r="L12242">
            <v>13</v>
          </cell>
        </row>
        <row r="12243">
          <cell r="J12243">
            <v>13104</v>
          </cell>
          <cell r="K12243" t="str">
            <v>West Glocester Elementary</v>
          </cell>
          <cell r="L12243">
            <v>13</v>
          </cell>
        </row>
        <row r="12244">
          <cell r="J12244">
            <v>28164</v>
          </cell>
          <cell r="K12244" t="str">
            <v>Classical High School</v>
          </cell>
          <cell r="L12244">
            <v>28</v>
          </cell>
        </row>
        <row r="12245">
          <cell r="J12245">
            <v>26119</v>
          </cell>
          <cell r="K12245" t="str">
            <v>Henry J. Winters School</v>
          </cell>
          <cell r="L12245">
            <v>26</v>
          </cell>
        </row>
        <row r="12246">
          <cell r="J12246">
            <v>26120</v>
          </cell>
          <cell r="K12246" t="str">
            <v>Elizabeth Baldwin School</v>
          </cell>
          <cell r="L12246">
            <v>26</v>
          </cell>
        </row>
        <row r="12247">
          <cell r="J12247">
            <v>28164</v>
          </cell>
          <cell r="K12247" t="str">
            <v>Classical High School</v>
          </cell>
          <cell r="L12247">
            <v>28</v>
          </cell>
        </row>
        <row r="12248">
          <cell r="J12248">
            <v>31103</v>
          </cell>
          <cell r="K12248" t="str">
            <v>William Winsor School</v>
          </cell>
          <cell r="L12248">
            <v>31</v>
          </cell>
        </row>
        <row r="12249">
          <cell r="J12249">
            <v>31103</v>
          </cell>
          <cell r="K12249" t="str">
            <v>William Winsor School</v>
          </cell>
          <cell r="L12249">
            <v>31</v>
          </cell>
        </row>
        <row r="12250">
          <cell r="J12250">
            <v>31103</v>
          </cell>
          <cell r="K12250" t="str">
            <v>William Winsor School</v>
          </cell>
          <cell r="L12250">
            <v>31</v>
          </cell>
        </row>
        <row r="12251">
          <cell r="J12251">
            <v>31103</v>
          </cell>
          <cell r="K12251" t="str">
            <v>William Winsor School</v>
          </cell>
          <cell r="L12251">
            <v>31</v>
          </cell>
        </row>
        <row r="12252">
          <cell r="J12252">
            <v>39120</v>
          </cell>
          <cell r="K12252" t="str">
            <v>Leo A. Savoie School</v>
          </cell>
          <cell r="L12252">
            <v>39</v>
          </cell>
        </row>
        <row r="12253">
          <cell r="J12253">
            <v>39120</v>
          </cell>
          <cell r="K12253" t="str">
            <v>Leo A. Savoie School</v>
          </cell>
          <cell r="L12253">
            <v>39</v>
          </cell>
        </row>
        <row r="12254">
          <cell r="J12254">
            <v>39101</v>
          </cell>
          <cell r="K12254" t="str">
            <v>Harris School</v>
          </cell>
          <cell r="L12254">
            <v>39</v>
          </cell>
        </row>
        <row r="12255">
          <cell r="J12255">
            <v>39120</v>
          </cell>
          <cell r="K12255" t="str">
            <v>Leo A. Savoie School</v>
          </cell>
          <cell r="L12255">
            <v>39</v>
          </cell>
        </row>
        <row r="12256">
          <cell r="J12256">
            <v>96104</v>
          </cell>
          <cell r="K12256" t="str">
            <v>Guiteras School</v>
          </cell>
          <cell r="L12256">
            <v>96</v>
          </cell>
        </row>
        <row r="12257">
          <cell r="J12257">
            <v>96105</v>
          </cell>
          <cell r="K12257" t="str">
            <v>Colt Andrews School</v>
          </cell>
          <cell r="L12257">
            <v>96</v>
          </cell>
        </row>
        <row r="12258">
          <cell r="J12258">
            <v>96105</v>
          </cell>
          <cell r="K12258" t="str">
            <v>Colt Andrews School</v>
          </cell>
          <cell r="L12258">
            <v>96</v>
          </cell>
        </row>
        <row r="12259">
          <cell r="J12259">
            <v>96104</v>
          </cell>
          <cell r="K12259" t="str">
            <v>Guiteras School</v>
          </cell>
          <cell r="L12259">
            <v>96</v>
          </cell>
        </row>
        <row r="12260">
          <cell r="J12260">
            <v>96105</v>
          </cell>
          <cell r="K12260" t="str">
            <v>Colt Andrews School</v>
          </cell>
          <cell r="L12260">
            <v>96</v>
          </cell>
        </row>
        <row r="12261">
          <cell r="J12261">
            <v>96105</v>
          </cell>
          <cell r="K12261" t="str">
            <v>Colt Andrews School</v>
          </cell>
          <cell r="L12261">
            <v>96</v>
          </cell>
        </row>
        <row r="12262">
          <cell r="J12262">
            <v>28160</v>
          </cell>
          <cell r="K12262" t="str">
            <v>Mary E. Fogarty Elementary School</v>
          </cell>
          <cell r="L12262">
            <v>28</v>
          </cell>
        </row>
        <row r="12263">
          <cell r="J12263">
            <v>28160</v>
          </cell>
          <cell r="K12263" t="str">
            <v>Mary E. Fogarty Elementary School</v>
          </cell>
          <cell r="L12263">
            <v>28</v>
          </cell>
        </row>
        <row r="12264">
          <cell r="J12264">
            <v>39118</v>
          </cell>
          <cell r="K12264" t="str">
            <v>Bernon Heights School</v>
          </cell>
          <cell r="L12264">
            <v>39</v>
          </cell>
        </row>
        <row r="12265">
          <cell r="J12265">
            <v>7103</v>
          </cell>
          <cell r="K12265" t="str">
            <v>Oak Lawn School</v>
          </cell>
          <cell r="L12265">
            <v>7</v>
          </cell>
        </row>
        <row r="12266">
          <cell r="J12266">
            <v>7190</v>
          </cell>
          <cell r="K12266" t="str">
            <v>Cranston Public Schools</v>
          </cell>
          <cell r="L12266">
            <v>7</v>
          </cell>
        </row>
        <row r="12267">
          <cell r="J12267">
            <v>7190</v>
          </cell>
          <cell r="K12267" t="str">
            <v>Cranston Public Schools</v>
          </cell>
          <cell r="L12267">
            <v>7</v>
          </cell>
        </row>
        <row r="12268">
          <cell r="J12268">
            <v>20103</v>
          </cell>
          <cell r="K12268" t="str">
            <v>Narragansett Pier School</v>
          </cell>
          <cell r="L12268">
            <v>20</v>
          </cell>
        </row>
        <row r="12269">
          <cell r="J12269">
            <v>20190</v>
          </cell>
          <cell r="K12269" t="str">
            <v>Narragansett Public Schools</v>
          </cell>
          <cell r="L12269">
            <v>20</v>
          </cell>
        </row>
        <row r="12270">
          <cell r="J12270">
            <v>20102</v>
          </cell>
          <cell r="K12270" t="str">
            <v>Narragansett Elementary School</v>
          </cell>
          <cell r="L12270">
            <v>20</v>
          </cell>
        </row>
        <row r="12271">
          <cell r="J12271">
            <v>38104</v>
          </cell>
          <cell r="K12271" t="str">
            <v>John F. Horgan Elementary School</v>
          </cell>
          <cell r="L12271">
            <v>38</v>
          </cell>
        </row>
        <row r="12272">
          <cell r="J12272">
            <v>28163</v>
          </cell>
          <cell r="K12272" t="str">
            <v>Dr. Martin Luther King, Jr. Elementary School</v>
          </cell>
          <cell r="L12272">
            <v>28</v>
          </cell>
        </row>
        <row r="12273">
          <cell r="J12273">
            <v>28615</v>
          </cell>
          <cell r="K12273" t="str">
            <v>AF Providence Mayoral Academy Middle</v>
          </cell>
          <cell r="L12273">
            <v>41</v>
          </cell>
        </row>
        <row r="12274">
          <cell r="J12274">
            <v>23111</v>
          </cell>
          <cell r="K12274" t="str">
            <v>Hamilton Elementary School</v>
          </cell>
          <cell r="L12274">
            <v>23</v>
          </cell>
        </row>
        <row r="12275">
          <cell r="J12275">
            <v>4104</v>
          </cell>
          <cell r="K12275" t="str">
            <v>Capt. G. Harold Hunt School</v>
          </cell>
          <cell r="L12275">
            <v>4</v>
          </cell>
        </row>
        <row r="12276">
          <cell r="J12276">
            <v>6121</v>
          </cell>
          <cell r="K12276" t="str">
            <v>Washington Oak School</v>
          </cell>
          <cell r="L12276">
            <v>6</v>
          </cell>
        </row>
        <row r="12277">
          <cell r="J12277">
            <v>3108</v>
          </cell>
          <cell r="K12277" t="str">
            <v>Austin T. Levy School</v>
          </cell>
          <cell r="L12277">
            <v>3</v>
          </cell>
        </row>
        <row r="12278">
          <cell r="J12278">
            <v>7113</v>
          </cell>
          <cell r="K12278" t="str">
            <v>Cranston High School East</v>
          </cell>
          <cell r="L12278">
            <v>7</v>
          </cell>
        </row>
        <row r="12279">
          <cell r="J12279">
            <v>32113</v>
          </cell>
          <cell r="K12279" t="str">
            <v>Matunuck School</v>
          </cell>
          <cell r="L12279">
            <v>32</v>
          </cell>
        </row>
        <row r="12280">
          <cell r="J12280">
            <v>35119</v>
          </cell>
          <cell r="K12280" t="str">
            <v>Wyman School</v>
          </cell>
          <cell r="L12280">
            <v>35</v>
          </cell>
        </row>
        <row r="12281">
          <cell r="J12281">
            <v>7103</v>
          </cell>
          <cell r="K12281" t="str">
            <v>Oak Lawn School</v>
          </cell>
          <cell r="L12281">
            <v>7</v>
          </cell>
        </row>
        <row r="12282">
          <cell r="J12282">
            <v>7103</v>
          </cell>
          <cell r="K12282" t="str">
            <v>Oak Lawn School</v>
          </cell>
          <cell r="L12282">
            <v>7</v>
          </cell>
        </row>
        <row r="12283">
          <cell r="J12283">
            <v>7103</v>
          </cell>
          <cell r="K12283" t="str">
            <v>Oak Lawn School</v>
          </cell>
          <cell r="L12283">
            <v>7</v>
          </cell>
        </row>
        <row r="12284">
          <cell r="J12284">
            <v>7103</v>
          </cell>
          <cell r="K12284" t="str">
            <v>Oak Lawn School</v>
          </cell>
          <cell r="L12284">
            <v>7</v>
          </cell>
        </row>
        <row r="12285">
          <cell r="J12285">
            <v>4601</v>
          </cell>
          <cell r="K12285" t="str">
            <v>The Learning Community Charter School</v>
          </cell>
          <cell r="L12285">
            <v>59</v>
          </cell>
        </row>
        <row r="12286">
          <cell r="J12286">
            <v>28156</v>
          </cell>
          <cell r="K12286" t="str">
            <v>Robert L Bailey IV, Elementary School</v>
          </cell>
          <cell r="L12286">
            <v>28</v>
          </cell>
        </row>
        <row r="12287">
          <cell r="J12287">
            <v>10125</v>
          </cell>
          <cell r="K12287" t="str">
            <v>Myron J. Francis Elementary School</v>
          </cell>
          <cell r="L12287">
            <v>10</v>
          </cell>
        </row>
        <row r="12288">
          <cell r="J12288">
            <v>96107</v>
          </cell>
          <cell r="K12288" t="str">
            <v>Mt. Hope High School</v>
          </cell>
          <cell r="L12288">
            <v>96</v>
          </cell>
        </row>
        <row r="12289">
          <cell r="J12289">
            <v>28703</v>
          </cell>
          <cell r="K12289" t="str">
            <v>Metropolitan Regional Career and Technical Center</v>
          </cell>
          <cell r="L12289">
            <v>60</v>
          </cell>
        </row>
        <row r="12290">
          <cell r="J12290">
            <v>28135</v>
          </cell>
          <cell r="K12290" t="str">
            <v>George J. West Elementary School</v>
          </cell>
          <cell r="L12290">
            <v>28</v>
          </cell>
        </row>
        <row r="12291">
          <cell r="J12291">
            <v>26120</v>
          </cell>
          <cell r="K12291" t="str">
            <v>Elizabeth Baldwin School</v>
          </cell>
          <cell r="L12291">
            <v>26</v>
          </cell>
        </row>
        <row r="12292">
          <cell r="J12292">
            <v>3109</v>
          </cell>
          <cell r="K12292" t="str">
            <v>Burrillville High School</v>
          </cell>
          <cell r="L12292">
            <v>3</v>
          </cell>
        </row>
        <row r="12293">
          <cell r="J12293">
            <v>36104</v>
          </cell>
          <cell r="K12293" t="str">
            <v>Westerly High School</v>
          </cell>
          <cell r="L12293">
            <v>36</v>
          </cell>
        </row>
        <row r="12294">
          <cell r="J12294">
            <v>33108</v>
          </cell>
          <cell r="K12294" t="str">
            <v>Tiverton High School</v>
          </cell>
          <cell r="L12294">
            <v>33</v>
          </cell>
        </row>
        <row r="12295">
          <cell r="J12295">
            <v>8114</v>
          </cell>
          <cell r="K12295" t="str">
            <v>Cumberland High School</v>
          </cell>
          <cell r="L12295">
            <v>8</v>
          </cell>
        </row>
        <row r="12296">
          <cell r="J12296">
            <v>39132</v>
          </cell>
          <cell r="K12296" t="str">
            <v>Woonsocket Middle School at Villa Nova</v>
          </cell>
          <cell r="L12296">
            <v>39</v>
          </cell>
        </row>
        <row r="12297">
          <cell r="J12297">
            <v>10112</v>
          </cell>
          <cell r="K12297" t="str">
            <v>East Providence High School</v>
          </cell>
          <cell r="L12297">
            <v>10</v>
          </cell>
        </row>
        <row r="12298">
          <cell r="J12298">
            <v>99102</v>
          </cell>
          <cell r="K12298" t="str">
            <v>Ponaganset High School</v>
          </cell>
          <cell r="L12298">
            <v>99</v>
          </cell>
        </row>
        <row r="12299">
          <cell r="J12299">
            <v>20103</v>
          </cell>
          <cell r="K12299" t="str">
            <v>Narragansett Pier School</v>
          </cell>
          <cell r="L12299">
            <v>20</v>
          </cell>
        </row>
        <row r="12300">
          <cell r="J12300">
            <v>20104</v>
          </cell>
          <cell r="K12300" t="str">
            <v>Narragansett High School</v>
          </cell>
          <cell r="L12300">
            <v>20</v>
          </cell>
        </row>
        <row r="12301">
          <cell r="J12301">
            <v>23190</v>
          </cell>
          <cell r="K12301" t="str">
            <v>N. Kingstown Public Schools</v>
          </cell>
          <cell r="L12301">
            <v>23</v>
          </cell>
        </row>
        <row r="12302">
          <cell r="J12302">
            <v>7113</v>
          </cell>
          <cell r="K12302" t="str">
            <v>Cranston High School East</v>
          </cell>
          <cell r="L12302">
            <v>7</v>
          </cell>
        </row>
        <row r="12303">
          <cell r="J12303">
            <v>39123</v>
          </cell>
          <cell r="K12303" t="str">
            <v>Woonsocket High School</v>
          </cell>
          <cell r="L12303">
            <v>39</v>
          </cell>
        </row>
        <row r="12304">
          <cell r="J12304">
            <v>32108</v>
          </cell>
          <cell r="K12304" t="str">
            <v>South Kingstown High School</v>
          </cell>
          <cell r="L12304">
            <v>32</v>
          </cell>
        </row>
        <row r="12305">
          <cell r="J12305">
            <v>1103</v>
          </cell>
          <cell r="K12305" t="str">
            <v>Primrose Hill School</v>
          </cell>
          <cell r="L12305">
            <v>1</v>
          </cell>
        </row>
        <row r="12306">
          <cell r="J12306">
            <v>28147</v>
          </cell>
          <cell r="K12306" t="str">
            <v>Roger Williams Middle School</v>
          </cell>
          <cell r="L12306">
            <v>28</v>
          </cell>
        </row>
        <row r="12307">
          <cell r="J12307">
            <v>6117</v>
          </cell>
          <cell r="K12307" t="str">
            <v>Blackrock School</v>
          </cell>
          <cell r="L12307">
            <v>6</v>
          </cell>
        </row>
        <row r="12308">
          <cell r="J12308">
            <v>16103</v>
          </cell>
          <cell r="K12308" t="str">
            <v>Thornton School</v>
          </cell>
          <cell r="L12308">
            <v>16</v>
          </cell>
        </row>
        <row r="12309">
          <cell r="J12309">
            <v>16108</v>
          </cell>
          <cell r="K12309" t="str">
            <v>Sarah Dyer Barnes School</v>
          </cell>
          <cell r="L12309">
            <v>16</v>
          </cell>
        </row>
        <row r="12310">
          <cell r="J12310">
            <v>4601</v>
          </cell>
          <cell r="K12310" t="str">
            <v>The Learning Community Charter School</v>
          </cell>
          <cell r="L12310">
            <v>59</v>
          </cell>
        </row>
        <row r="12311">
          <cell r="J12311">
            <v>32190</v>
          </cell>
          <cell r="K12311" t="str">
            <v>S. Kingstown Public Schools</v>
          </cell>
          <cell r="L12311">
            <v>32</v>
          </cell>
        </row>
        <row r="12312">
          <cell r="J12312">
            <v>35101</v>
          </cell>
          <cell r="K12312" t="str">
            <v>Norwood School</v>
          </cell>
          <cell r="L12312">
            <v>35</v>
          </cell>
        </row>
        <row r="12313">
          <cell r="J12313">
            <v>35135</v>
          </cell>
          <cell r="K12313" t="str">
            <v>Harold F. Scott School</v>
          </cell>
          <cell r="L12313">
            <v>35</v>
          </cell>
        </row>
        <row r="12314">
          <cell r="J12314">
            <v>96107</v>
          </cell>
          <cell r="K12314" t="str">
            <v>Mt. Hope High School</v>
          </cell>
          <cell r="L12314">
            <v>96</v>
          </cell>
        </row>
        <row r="12315">
          <cell r="J12315">
            <v>23105</v>
          </cell>
          <cell r="K12315" t="str">
            <v>Wickford Middle School</v>
          </cell>
          <cell r="L12315">
            <v>23</v>
          </cell>
        </row>
        <row r="12316">
          <cell r="J12316">
            <v>6104</v>
          </cell>
          <cell r="K12316" t="str">
            <v>Alan Shawn Feinstein Middle School Of Coventry</v>
          </cell>
          <cell r="L12316">
            <v>6</v>
          </cell>
        </row>
        <row r="12317">
          <cell r="J12317">
            <v>35125</v>
          </cell>
          <cell r="K12317" t="str">
            <v>Francis School</v>
          </cell>
          <cell r="L12317">
            <v>35</v>
          </cell>
        </row>
        <row r="12318">
          <cell r="J12318">
            <v>35134</v>
          </cell>
          <cell r="K12318" t="str">
            <v>Pilgrim High School</v>
          </cell>
          <cell r="L12318">
            <v>35</v>
          </cell>
        </row>
        <row r="12319">
          <cell r="J12319">
            <v>32108</v>
          </cell>
          <cell r="K12319" t="str">
            <v>South Kingstown High School</v>
          </cell>
          <cell r="L12319">
            <v>32</v>
          </cell>
        </row>
        <row r="12320">
          <cell r="J12320">
            <v>36106</v>
          </cell>
          <cell r="K12320" t="str">
            <v>State Street School</v>
          </cell>
          <cell r="L12320">
            <v>36</v>
          </cell>
        </row>
        <row r="12321">
          <cell r="J12321">
            <v>24110</v>
          </cell>
          <cell r="K12321" t="str">
            <v>Greystone School</v>
          </cell>
          <cell r="L12321">
            <v>24</v>
          </cell>
        </row>
        <row r="12322">
          <cell r="J12322">
            <v>8120</v>
          </cell>
          <cell r="K12322" t="str">
            <v>Northern RI Collaborative</v>
          </cell>
          <cell r="L12322">
            <v>75</v>
          </cell>
        </row>
        <row r="12323">
          <cell r="J12323">
            <v>32110</v>
          </cell>
          <cell r="K12323" t="str">
            <v>Curtis Corner Middle School</v>
          </cell>
          <cell r="L12323">
            <v>32</v>
          </cell>
        </row>
        <row r="12324">
          <cell r="J12324">
            <v>35141</v>
          </cell>
          <cell r="K12324" t="str">
            <v>West Bay Collaborative</v>
          </cell>
          <cell r="L12324">
            <v>76</v>
          </cell>
        </row>
        <row r="12325">
          <cell r="J12325">
            <v>38106</v>
          </cell>
          <cell r="K12325" t="str">
            <v>West Warwick Senior High School</v>
          </cell>
          <cell r="L12325">
            <v>38</v>
          </cell>
        </row>
        <row r="12326">
          <cell r="J12326">
            <v>1106</v>
          </cell>
          <cell r="K12326" t="str">
            <v>Barrington High School</v>
          </cell>
          <cell r="L12326">
            <v>1</v>
          </cell>
        </row>
        <row r="12327">
          <cell r="J12327">
            <v>35142</v>
          </cell>
          <cell r="K12327" t="str">
            <v>Warwick Veterans Middle School</v>
          </cell>
          <cell r="L12327">
            <v>35</v>
          </cell>
        </row>
        <row r="12328">
          <cell r="J12328">
            <v>7126</v>
          </cell>
          <cell r="K12328" t="str">
            <v xml:space="preserve">Cranston High School West                         </v>
          </cell>
          <cell r="L12328">
            <v>7</v>
          </cell>
        </row>
        <row r="12329">
          <cell r="J12329">
            <v>28615</v>
          </cell>
          <cell r="K12329" t="str">
            <v>AF Providence Mayoral Academy Middle</v>
          </cell>
          <cell r="L12329">
            <v>41</v>
          </cell>
        </row>
        <row r="12330">
          <cell r="J12330">
            <v>10123</v>
          </cell>
          <cell r="K12330" t="str">
            <v>Silver Spring School</v>
          </cell>
          <cell r="L12330">
            <v>10</v>
          </cell>
        </row>
        <row r="12331">
          <cell r="J12331">
            <v>26110</v>
          </cell>
          <cell r="K12331" t="str">
            <v>Potter-Burns School</v>
          </cell>
          <cell r="L12331">
            <v>26</v>
          </cell>
        </row>
        <row r="12332">
          <cell r="J12332">
            <v>17109</v>
          </cell>
          <cell r="K12332" t="str">
            <v>Lincoln Central Elementary School</v>
          </cell>
          <cell r="L12332">
            <v>17</v>
          </cell>
        </row>
        <row r="12333">
          <cell r="J12333">
            <v>28113</v>
          </cell>
          <cell r="K12333" t="str">
            <v>Dr. Jorge Alvarez High School</v>
          </cell>
          <cell r="L12333">
            <v>28</v>
          </cell>
        </row>
        <row r="12334">
          <cell r="J12334">
            <v>9103</v>
          </cell>
          <cell r="K12334" t="str">
            <v>Archie R. Cole Middle School</v>
          </cell>
          <cell r="L12334">
            <v>9</v>
          </cell>
        </row>
        <row r="12335">
          <cell r="J12335">
            <v>9102</v>
          </cell>
          <cell r="K12335" t="str">
            <v>James H. Eldredge El. School</v>
          </cell>
          <cell r="L12335">
            <v>9</v>
          </cell>
        </row>
        <row r="12336">
          <cell r="J12336">
            <v>9108</v>
          </cell>
          <cell r="K12336" t="str">
            <v>George Hanaford School</v>
          </cell>
          <cell r="L12336">
            <v>9</v>
          </cell>
        </row>
        <row r="12337">
          <cell r="J12337">
            <v>39128</v>
          </cell>
          <cell r="K12337" t="str">
            <v>Kevin K. Coleman Elementary School</v>
          </cell>
          <cell r="L12337">
            <v>39</v>
          </cell>
        </row>
        <row r="12338">
          <cell r="J12338">
            <v>21106</v>
          </cell>
          <cell r="K12338" t="str">
            <v>Frank E. Thompson Middle School</v>
          </cell>
          <cell r="L12338">
            <v>21</v>
          </cell>
        </row>
        <row r="12339">
          <cell r="J12339">
            <v>28703</v>
          </cell>
          <cell r="K12339" t="str">
            <v>Metropolitan Regional Career and Technical Center</v>
          </cell>
          <cell r="L12339">
            <v>60</v>
          </cell>
        </row>
        <row r="12340">
          <cell r="J12340">
            <v>26111</v>
          </cell>
          <cell r="K12340" t="str">
            <v>Nathanael Greene School</v>
          </cell>
          <cell r="L12340">
            <v>26</v>
          </cell>
        </row>
        <row r="12341">
          <cell r="J12341">
            <v>24103</v>
          </cell>
          <cell r="K12341" t="str">
            <v>Marieville Elementary School</v>
          </cell>
          <cell r="L12341">
            <v>24</v>
          </cell>
        </row>
        <row r="12342">
          <cell r="J12342">
            <v>4602</v>
          </cell>
          <cell r="K12342" t="str">
            <v>Segue Institute for Learning</v>
          </cell>
          <cell r="L12342">
            <v>46</v>
          </cell>
        </row>
        <row r="12343">
          <cell r="J12343">
            <v>8114</v>
          </cell>
          <cell r="K12343" t="str">
            <v>Cumberland High School</v>
          </cell>
          <cell r="L12343">
            <v>8</v>
          </cell>
        </row>
        <row r="12344">
          <cell r="J12344">
            <v>24106</v>
          </cell>
          <cell r="K12344" t="str">
            <v>Stephen Olney School</v>
          </cell>
          <cell r="L12344">
            <v>24</v>
          </cell>
        </row>
        <row r="12345">
          <cell r="J12345">
            <v>31107</v>
          </cell>
          <cell r="K12345" t="str">
            <v>Smithfield Senior High School</v>
          </cell>
          <cell r="L12345">
            <v>31</v>
          </cell>
        </row>
        <row r="12346">
          <cell r="J12346">
            <v>6116</v>
          </cell>
          <cell r="K12346" t="str">
            <v>Tiogue School</v>
          </cell>
          <cell r="L12346">
            <v>6</v>
          </cell>
        </row>
        <row r="12347">
          <cell r="J12347">
            <v>28137</v>
          </cell>
          <cell r="K12347" t="str">
            <v>Esek Hopkins Middle School</v>
          </cell>
          <cell r="L12347">
            <v>28</v>
          </cell>
        </row>
        <row r="12348">
          <cell r="J12348">
            <v>26119</v>
          </cell>
          <cell r="K12348" t="str">
            <v>Henry J. Winters School</v>
          </cell>
          <cell r="L12348">
            <v>26</v>
          </cell>
        </row>
        <row r="12349">
          <cell r="J12349">
            <v>38109</v>
          </cell>
          <cell r="K12349" t="str">
            <v>Greenbush Elementary School</v>
          </cell>
          <cell r="L12349">
            <v>38</v>
          </cell>
        </row>
        <row r="12350">
          <cell r="J12350">
            <v>32601</v>
          </cell>
          <cell r="K12350" t="str">
            <v>Kingston Hill Academy</v>
          </cell>
          <cell r="L12350">
            <v>52</v>
          </cell>
        </row>
        <row r="12351">
          <cell r="J12351">
            <v>28602</v>
          </cell>
          <cell r="K12351" t="str">
            <v>Paul Cuffee Charter School</v>
          </cell>
          <cell r="L12351">
            <v>51</v>
          </cell>
        </row>
        <row r="12352">
          <cell r="J12352">
            <v>3109</v>
          </cell>
          <cell r="K12352" t="str">
            <v>Burrillville High School</v>
          </cell>
          <cell r="L12352">
            <v>3</v>
          </cell>
        </row>
        <row r="12353">
          <cell r="J12353">
            <v>98106</v>
          </cell>
          <cell r="K12353" t="str">
            <v>Ashaway Elementary School</v>
          </cell>
          <cell r="L12353">
            <v>98</v>
          </cell>
        </row>
        <row r="12354">
          <cell r="J12354">
            <v>10112</v>
          </cell>
          <cell r="K12354" t="str">
            <v>East Providence High School</v>
          </cell>
          <cell r="L12354">
            <v>10</v>
          </cell>
        </row>
        <row r="12355">
          <cell r="J12355">
            <v>10122</v>
          </cell>
          <cell r="K12355" t="str">
            <v>Riverside Middle School</v>
          </cell>
          <cell r="L12355">
            <v>10</v>
          </cell>
        </row>
        <row r="12356">
          <cell r="J12356">
            <v>10112</v>
          </cell>
          <cell r="K12356" t="str">
            <v>East Providence High School</v>
          </cell>
          <cell r="L12356">
            <v>10</v>
          </cell>
        </row>
        <row r="12357">
          <cell r="J12357">
            <v>1105</v>
          </cell>
          <cell r="K12357" t="str">
            <v>Hampden Meadows School</v>
          </cell>
          <cell r="L12357">
            <v>1</v>
          </cell>
        </row>
        <row r="12358">
          <cell r="J12358">
            <v>4117</v>
          </cell>
          <cell r="K12358" t="str">
            <v>Margaret I. Robertson School</v>
          </cell>
          <cell r="L12358">
            <v>4</v>
          </cell>
        </row>
        <row r="12359">
          <cell r="J12359">
            <v>7190</v>
          </cell>
          <cell r="K12359" t="str">
            <v>Cranston Public Schools</v>
          </cell>
          <cell r="L12359">
            <v>7</v>
          </cell>
        </row>
        <row r="12360">
          <cell r="J12360">
            <v>33105</v>
          </cell>
          <cell r="K12360" t="str">
            <v>Walter E. Ranger School</v>
          </cell>
          <cell r="L12360">
            <v>33</v>
          </cell>
        </row>
        <row r="12361">
          <cell r="J12361">
            <v>21106</v>
          </cell>
          <cell r="K12361" t="str">
            <v>Frank E. Thompson Middle School</v>
          </cell>
          <cell r="L12361">
            <v>21</v>
          </cell>
        </row>
        <row r="12362">
          <cell r="J12362">
            <v>9105</v>
          </cell>
          <cell r="K12362" t="str">
            <v>Frenchtown School</v>
          </cell>
          <cell r="L12362">
            <v>9</v>
          </cell>
        </row>
        <row r="12363">
          <cell r="J12363">
            <v>32112</v>
          </cell>
          <cell r="K12363" t="str">
            <v>West Kingston Elementary School</v>
          </cell>
          <cell r="L12363">
            <v>32</v>
          </cell>
        </row>
        <row r="12364">
          <cell r="J12364">
            <v>7118</v>
          </cell>
          <cell r="K12364" t="str">
            <v>Eden Park School</v>
          </cell>
          <cell r="L12364">
            <v>7</v>
          </cell>
        </row>
        <row r="12365">
          <cell r="J12365">
            <v>7130</v>
          </cell>
          <cell r="K12365" t="str">
            <v>Edgewood Highland School</v>
          </cell>
          <cell r="L12365">
            <v>7</v>
          </cell>
        </row>
        <row r="12366">
          <cell r="J12366">
            <v>28115</v>
          </cell>
          <cell r="K12366" t="str">
            <v>Asa Messer Elementary School</v>
          </cell>
          <cell r="L12366">
            <v>28</v>
          </cell>
        </row>
        <row r="12367">
          <cell r="J12367">
            <v>21107</v>
          </cell>
          <cell r="K12367" t="str">
            <v>Claiborne Pell Elementary School</v>
          </cell>
          <cell r="L12367">
            <v>21</v>
          </cell>
        </row>
        <row r="12368">
          <cell r="J12368">
            <v>25106</v>
          </cell>
          <cell r="K12368" t="str">
            <v>Dr. Harry L. Halliwell Memorial School</v>
          </cell>
          <cell r="L12368">
            <v>25</v>
          </cell>
        </row>
        <row r="12369">
          <cell r="J12369">
            <v>21107</v>
          </cell>
          <cell r="K12369" t="str">
            <v>Claiborne Pell Elementary School</v>
          </cell>
          <cell r="L12369">
            <v>21</v>
          </cell>
        </row>
        <row r="12370">
          <cell r="J12370">
            <v>3104</v>
          </cell>
          <cell r="K12370" t="str">
            <v>Burrillville Middle School</v>
          </cell>
          <cell r="L12370">
            <v>3</v>
          </cell>
        </row>
        <row r="12371">
          <cell r="J12371">
            <v>19114</v>
          </cell>
          <cell r="K12371" t="str">
            <v>Joseph H. Gaudet School</v>
          </cell>
          <cell r="L12371">
            <v>19</v>
          </cell>
        </row>
        <row r="12372">
          <cell r="J12372">
            <v>10114</v>
          </cell>
          <cell r="K12372" t="str">
            <v>Alice M. Waddington School</v>
          </cell>
          <cell r="L12372">
            <v>10</v>
          </cell>
        </row>
        <row r="12373">
          <cell r="J12373">
            <v>98101</v>
          </cell>
          <cell r="K12373" t="str">
            <v xml:space="preserve">Chariho Regional High School                      </v>
          </cell>
          <cell r="L12373">
            <v>98</v>
          </cell>
        </row>
        <row r="12374">
          <cell r="J12374">
            <v>23105</v>
          </cell>
          <cell r="K12374" t="str">
            <v>Wickford Middle School</v>
          </cell>
          <cell r="L12374">
            <v>23</v>
          </cell>
        </row>
        <row r="12375">
          <cell r="J12375">
            <v>23112</v>
          </cell>
          <cell r="K12375" t="str">
            <v>Davisville Middle School</v>
          </cell>
          <cell r="L12375">
            <v>23</v>
          </cell>
        </row>
        <row r="12376">
          <cell r="J12376">
            <v>25109</v>
          </cell>
          <cell r="K12376" t="str">
            <v>North Smithfield Middle School</v>
          </cell>
          <cell r="L12376">
            <v>25</v>
          </cell>
        </row>
        <row r="12377">
          <cell r="J12377">
            <v>25108</v>
          </cell>
          <cell r="K12377" t="str">
            <v>North Smithfield High School</v>
          </cell>
          <cell r="L12377">
            <v>25</v>
          </cell>
        </row>
        <row r="12378">
          <cell r="J12378">
            <v>26118</v>
          </cell>
          <cell r="K12378" t="str">
            <v>Charles E. Shea High School</v>
          </cell>
          <cell r="L12378">
            <v>26</v>
          </cell>
        </row>
        <row r="12379">
          <cell r="J12379">
            <v>23108</v>
          </cell>
          <cell r="K12379" t="str">
            <v>North Kingstown Senior High School</v>
          </cell>
          <cell r="L12379">
            <v>23</v>
          </cell>
        </row>
        <row r="12380">
          <cell r="J12380">
            <v>26602</v>
          </cell>
          <cell r="K12380" t="str">
            <v>Blackstone Academy Charter School</v>
          </cell>
          <cell r="L12380">
            <v>54</v>
          </cell>
        </row>
        <row r="12381">
          <cell r="J12381">
            <v>38107</v>
          </cell>
          <cell r="K12381" t="str">
            <v>John F. Deering Middle School</v>
          </cell>
          <cell r="L12381">
            <v>38</v>
          </cell>
        </row>
        <row r="12382">
          <cell r="J12382">
            <v>8114</v>
          </cell>
          <cell r="K12382" t="str">
            <v>Cumberland High School</v>
          </cell>
          <cell r="L12382">
            <v>8</v>
          </cell>
        </row>
        <row r="12383">
          <cell r="J12383">
            <v>98101</v>
          </cell>
          <cell r="K12383" t="str">
            <v xml:space="preserve">Chariho Regional High School                      </v>
          </cell>
          <cell r="L12383">
            <v>98</v>
          </cell>
        </row>
        <row r="12384">
          <cell r="J12384">
            <v>98101</v>
          </cell>
          <cell r="K12384" t="str">
            <v xml:space="preserve">Chariho Regional High School                      </v>
          </cell>
          <cell r="L12384">
            <v>98</v>
          </cell>
        </row>
        <row r="12385">
          <cell r="J12385">
            <v>99102</v>
          </cell>
          <cell r="K12385" t="str">
            <v>Ponaganset High School</v>
          </cell>
          <cell r="L12385">
            <v>99</v>
          </cell>
        </row>
        <row r="12386">
          <cell r="J12386">
            <v>1104</v>
          </cell>
          <cell r="K12386" t="str">
            <v>Nayatt School</v>
          </cell>
          <cell r="L12386">
            <v>1</v>
          </cell>
        </row>
        <row r="12387">
          <cell r="J12387">
            <v>28190</v>
          </cell>
          <cell r="K12387" t="str">
            <v>Providence Public Schools</v>
          </cell>
          <cell r="L12387">
            <v>28</v>
          </cell>
        </row>
        <row r="12388">
          <cell r="J12388">
            <v>28190</v>
          </cell>
          <cell r="K12388" t="str">
            <v>Providence Public Schools</v>
          </cell>
          <cell r="L12388">
            <v>28</v>
          </cell>
        </row>
        <row r="12389">
          <cell r="J12389">
            <v>28193</v>
          </cell>
          <cell r="K12389" t="str">
            <v>Providence Career and Technical Academy</v>
          </cell>
          <cell r="L12389">
            <v>28</v>
          </cell>
        </row>
        <row r="12390">
          <cell r="J12390">
            <v>36104</v>
          </cell>
          <cell r="K12390" t="str">
            <v>Westerly High School</v>
          </cell>
          <cell r="L12390">
            <v>36</v>
          </cell>
        </row>
        <row r="12391">
          <cell r="J12391">
            <v>28147</v>
          </cell>
          <cell r="K12391" t="str">
            <v>Roger Williams Middle School</v>
          </cell>
          <cell r="L12391">
            <v>28</v>
          </cell>
        </row>
        <row r="12392">
          <cell r="J12392">
            <v>36104</v>
          </cell>
          <cell r="K12392" t="str">
            <v>Westerly High School</v>
          </cell>
          <cell r="L12392">
            <v>36</v>
          </cell>
        </row>
        <row r="12393">
          <cell r="J12393">
            <v>8114</v>
          </cell>
          <cell r="K12393" t="str">
            <v>Cumberland High School</v>
          </cell>
          <cell r="L12393">
            <v>8</v>
          </cell>
        </row>
        <row r="12394">
          <cell r="J12394">
            <v>28190</v>
          </cell>
          <cell r="K12394" t="str">
            <v>Providence Public Schools</v>
          </cell>
          <cell r="L12394">
            <v>28</v>
          </cell>
        </row>
        <row r="12395">
          <cell r="J12395">
            <v>28139</v>
          </cell>
          <cell r="K12395" t="str">
            <v>Central High School</v>
          </cell>
          <cell r="L12395">
            <v>28</v>
          </cell>
        </row>
        <row r="12396">
          <cell r="J12396">
            <v>20103</v>
          </cell>
          <cell r="K12396" t="str">
            <v>Narragansett Pier School</v>
          </cell>
          <cell r="L12396">
            <v>20</v>
          </cell>
        </row>
        <row r="12397">
          <cell r="J12397">
            <v>24112</v>
          </cell>
          <cell r="K12397" t="str">
            <v>Birchwood Middle School</v>
          </cell>
          <cell r="L12397">
            <v>24</v>
          </cell>
        </row>
        <row r="12398">
          <cell r="J12398">
            <v>28602</v>
          </cell>
          <cell r="K12398" t="str">
            <v>Paul Cuffee Charter School</v>
          </cell>
          <cell r="L12398">
            <v>51</v>
          </cell>
        </row>
        <row r="12399">
          <cell r="J12399">
            <v>9106</v>
          </cell>
          <cell r="K12399" t="str">
            <v>East Greenwich High School</v>
          </cell>
          <cell r="L12399">
            <v>9</v>
          </cell>
        </row>
        <row r="12400">
          <cell r="J12400">
            <v>38107</v>
          </cell>
          <cell r="K12400" t="str">
            <v>John F. Deering Middle School</v>
          </cell>
          <cell r="L12400">
            <v>38</v>
          </cell>
        </row>
        <row r="12401">
          <cell r="J12401">
            <v>47190</v>
          </cell>
          <cell r="K12401" t="str">
            <v>Blackstone Valley Prep Admin School</v>
          </cell>
          <cell r="L12401">
            <v>47</v>
          </cell>
        </row>
        <row r="12402">
          <cell r="J12402">
            <v>26190</v>
          </cell>
          <cell r="K12402" t="str">
            <v>Pawtucket Public Schools</v>
          </cell>
          <cell r="L12402">
            <v>26</v>
          </cell>
        </row>
        <row r="12403">
          <cell r="J12403">
            <v>25109</v>
          </cell>
          <cell r="K12403" t="str">
            <v>North Smithfield Middle School</v>
          </cell>
          <cell r="L12403">
            <v>25</v>
          </cell>
        </row>
        <row r="12404">
          <cell r="J12404">
            <v>23111</v>
          </cell>
          <cell r="K12404" t="str">
            <v>Hamilton Elementary School</v>
          </cell>
          <cell r="L12404">
            <v>23</v>
          </cell>
        </row>
        <row r="12405">
          <cell r="J12405">
            <v>96107</v>
          </cell>
          <cell r="K12405" t="str">
            <v>Mt. Hope High School</v>
          </cell>
          <cell r="L12405">
            <v>96</v>
          </cell>
        </row>
        <row r="12406">
          <cell r="J12406">
            <v>7113</v>
          </cell>
          <cell r="K12406" t="str">
            <v>Cranston High School East</v>
          </cell>
          <cell r="L12406">
            <v>7</v>
          </cell>
        </row>
        <row r="12407">
          <cell r="J12407">
            <v>8601</v>
          </cell>
          <cell r="K12407" t="str">
            <v>Blackstone Valley Prep Elementary School</v>
          </cell>
          <cell r="L12407">
            <v>47</v>
          </cell>
        </row>
        <row r="12408">
          <cell r="J12408">
            <v>20104</v>
          </cell>
          <cell r="K12408" t="str">
            <v>Narragansett High School</v>
          </cell>
          <cell r="L12408">
            <v>20</v>
          </cell>
        </row>
        <row r="12409">
          <cell r="J12409">
            <v>35123</v>
          </cell>
          <cell r="K12409" t="str">
            <v>Lippitt School</v>
          </cell>
          <cell r="L12409">
            <v>35</v>
          </cell>
        </row>
        <row r="12410">
          <cell r="J12410">
            <v>24105</v>
          </cell>
          <cell r="K12410" t="str">
            <v>North Providence High School</v>
          </cell>
          <cell r="L12410">
            <v>24</v>
          </cell>
        </row>
        <row r="12411">
          <cell r="J12411">
            <v>23108</v>
          </cell>
          <cell r="K12411" t="str">
            <v>North Kingstown Senior High School</v>
          </cell>
          <cell r="L12411">
            <v>23</v>
          </cell>
        </row>
        <row r="12412">
          <cell r="J12412">
            <v>25108</v>
          </cell>
          <cell r="K12412" t="str">
            <v>North Smithfield High School</v>
          </cell>
          <cell r="L12412">
            <v>25</v>
          </cell>
        </row>
        <row r="12413">
          <cell r="J12413">
            <v>25108</v>
          </cell>
          <cell r="K12413" t="str">
            <v>North Smithfield High School</v>
          </cell>
          <cell r="L12413">
            <v>25</v>
          </cell>
        </row>
        <row r="12414">
          <cell r="J12414">
            <v>7126</v>
          </cell>
          <cell r="K12414" t="str">
            <v xml:space="preserve">Cranston High School West                         </v>
          </cell>
          <cell r="L12414">
            <v>7</v>
          </cell>
        </row>
        <row r="12415">
          <cell r="J12415">
            <v>35134</v>
          </cell>
          <cell r="K12415" t="str">
            <v>Pilgrim High School</v>
          </cell>
          <cell r="L12415">
            <v>35</v>
          </cell>
        </row>
        <row r="12416">
          <cell r="J12416">
            <v>28149</v>
          </cell>
          <cell r="K12416" t="str">
            <v>Hope High School</v>
          </cell>
          <cell r="L12416">
            <v>28</v>
          </cell>
        </row>
        <row r="12417">
          <cell r="J12417">
            <v>97106</v>
          </cell>
          <cell r="K12417" t="str">
            <v>Exeter-West Greenwich Regional High School</v>
          </cell>
          <cell r="L12417">
            <v>97</v>
          </cell>
        </row>
        <row r="12418">
          <cell r="J12418">
            <v>19107</v>
          </cell>
          <cell r="K12418" t="str">
            <v>Forest Avenue School</v>
          </cell>
          <cell r="L12418">
            <v>19</v>
          </cell>
        </row>
        <row r="12419">
          <cell r="J12419">
            <v>98108</v>
          </cell>
          <cell r="K12419" t="str">
            <v>Chariho Alternative Learning Academy</v>
          </cell>
          <cell r="L12419">
            <v>98</v>
          </cell>
        </row>
        <row r="12420">
          <cell r="J12420">
            <v>28164</v>
          </cell>
          <cell r="K12420" t="str">
            <v>Classical High School</v>
          </cell>
          <cell r="L12420">
            <v>28</v>
          </cell>
        </row>
        <row r="12421">
          <cell r="J12421">
            <v>23190</v>
          </cell>
          <cell r="K12421" t="str">
            <v>N. Kingstown Public Schools</v>
          </cell>
          <cell r="L12421">
            <v>23</v>
          </cell>
        </row>
        <row r="12422">
          <cell r="J12422">
            <v>10114</v>
          </cell>
          <cell r="K12422" t="str">
            <v>Alice M. Waddington School</v>
          </cell>
          <cell r="L12422">
            <v>10</v>
          </cell>
        </row>
        <row r="12423">
          <cell r="J12423">
            <v>20103</v>
          </cell>
          <cell r="K12423" t="str">
            <v>Narragansett Pier School</v>
          </cell>
          <cell r="L12423">
            <v>20</v>
          </cell>
        </row>
        <row r="12424">
          <cell r="J12424">
            <v>33108</v>
          </cell>
          <cell r="K12424" t="str">
            <v>Tiverton High School</v>
          </cell>
          <cell r="L12424">
            <v>33</v>
          </cell>
        </row>
        <row r="12425">
          <cell r="J12425">
            <v>33110</v>
          </cell>
          <cell r="K12425" t="str">
            <v>Tiverton Middle School</v>
          </cell>
          <cell r="L12425">
            <v>33</v>
          </cell>
        </row>
        <row r="12426">
          <cell r="J12426">
            <v>32110</v>
          </cell>
          <cell r="K12426" t="str">
            <v>Curtis Corner Middle School</v>
          </cell>
          <cell r="L12426">
            <v>32</v>
          </cell>
        </row>
        <row r="12427">
          <cell r="J12427">
            <v>28164</v>
          </cell>
          <cell r="K12427" t="str">
            <v>Classical High School</v>
          </cell>
          <cell r="L12427">
            <v>28</v>
          </cell>
        </row>
        <row r="12428">
          <cell r="J12428">
            <v>28160</v>
          </cell>
          <cell r="K12428" t="str">
            <v>Mary E. Fogarty Elementary School</v>
          </cell>
          <cell r="L12428">
            <v>28</v>
          </cell>
        </row>
        <row r="12429">
          <cell r="J12429">
            <v>28149</v>
          </cell>
          <cell r="K12429" t="str">
            <v>Hope High School</v>
          </cell>
          <cell r="L12429">
            <v>28</v>
          </cell>
        </row>
        <row r="12430">
          <cell r="J12430">
            <v>38105</v>
          </cell>
          <cell r="K12430" t="str">
            <v>Maisie E. Quinn Elementary School</v>
          </cell>
          <cell r="L12430">
            <v>38</v>
          </cell>
        </row>
        <row r="12431">
          <cell r="J12431">
            <v>38190</v>
          </cell>
          <cell r="K12431" t="str">
            <v>W. Warwick Public Schools</v>
          </cell>
          <cell r="L12431">
            <v>38</v>
          </cell>
        </row>
        <row r="12432">
          <cell r="J12432">
            <v>28165</v>
          </cell>
          <cell r="K12432" t="str">
            <v>Pleasant View School</v>
          </cell>
          <cell r="L12432">
            <v>28</v>
          </cell>
        </row>
        <row r="12433">
          <cell r="J12433">
            <v>28165</v>
          </cell>
          <cell r="K12433" t="str">
            <v>Pleasant View School</v>
          </cell>
          <cell r="L12433">
            <v>28</v>
          </cell>
        </row>
        <row r="12434">
          <cell r="J12434">
            <v>26106</v>
          </cell>
          <cell r="K12434" t="str">
            <v>Samuel Slater Middle School</v>
          </cell>
          <cell r="L12434">
            <v>26</v>
          </cell>
        </row>
        <row r="12435">
          <cell r="J12435">
            <v>26121</v>
          </cell>
          <cell r="K12435" t="str">
            <v>M. Virginia Cunningham School</v>
          </cell>
          <cell r="L12435">
            <v>26</v>
          </cell>
        </row>
        <row r="12436">
          <cell r="J12436">
            <v>32601</v>
          </cell>
          <cell r="K12436" t="str">
            <v>Kingston Hill Academy</v>
          </cell>
          <cell r="L12436">
            <v>52</v>
          </cell>
        </row>
        <row r="12437">
          <cell r="J12437">
            <v>26602</v>
          </cell>
          <cell r="K12437" t="str">
            <v>Blackstone Academy Charter School</v>
          </cell>
          <cell r="L12437">
            <v>54</v>
          </cell>
        </row>
        <row r="12438">
          <cell r="J12438">
            <v>28602</v>
          </cell>
          <cell r="K12438" t="str">
            <v>Paul Cuffee Charter School</v>
          </cell>
          <cell r="L12438">
            <v>51</v>
          </cell>
        </row>
        <row r="12439">
          <cell r="J12439">
            <v>33108</v>
          </cell>
          <cell r="K12439" t="str">
            <v>Tiverton High School</v>
          </cell>
          <cell r="L12439">
            <v>33</v>
          </cell>
        </row>
        <row r="12440">
          <cell r="J12440">
            <v>24105</v>
          </cell>
          <cell r="K12440" t="str">
            <v>North Providence High School</v>
          </cell>
          <cell r="L12440">
            <v>24</v>
          </cell>
        </row>
        <row r="12441">
          <cell r="J12441">
            <v>25108</v>
          </cell>
          <cell r="K12441" t="str">
            <v>North Smithfield High School</v>
          </cell>
          <cell r="L12441">
            <v>25</v>
          </cell>
        </row>
        <row r="12442">
          <cell r="J12442">
            <v>8114</v>
          </cell>
          <cell r="K12442" t="str">
            <v>Cumberland High School</v>
          </cell>
          <cell r="L12442">
            <v>8</v>
          </cell>
        </row>
        <row r="12443">
          <cell r="J12443">
            <v>3104</v>
          </cell>
          <cell r="K12443" t="str">
            <v>Burrillville Middle School</v>
          </cell>
          <cell r="L12443">
            <v>3</v>
          </cell>
        </row>
        <row r="12444">
          <cell r="J12444">
            <v>33108</v>
          </cell>
          <cell r="K12444" t="str">
            <v>Tiverton High School</v>
          </cell>
          <cell r="L12444">
            <v>33</v>
          </cell>
        </row>
        <row r="12445">
          <cell r="J12445">
            <v>3105</v>
          </cell>
          <cell r="K12445" t="str">
            <v>Steere Farm Elementary School</v>
          </cell>
          <cell r="L12445">
            <v>3</v>
          </cell>
        </row>
        <row r="12446">
          <cell r="J12446">
            <v>28137</v>
          </cell>
          <cell r="K12446" t="str">
            <v>Esek Hopkins Middle School</v>
          </cell>
          <cell r="L12446">
            <v>28</v>
          </cell>
        </row>
        <row r="12447">
          <cell r="J12447">
            <v>23190</v>
          </cell>
          <cell r="K12447" t="str">
            <v>N. Kingstown Public Schools</v>
          </cell>
          <cell r="L12447">
            <v>23</v>
          </cell>
        </row>
        <row r="12448">
          <cell r="J12448">
            <v>27106</v>
          </cell>
          <cell r="K12448" t="str">
            <v>Portsmouth High School</v>
          </cell>
          <cell r="L12448">
            <v>27</v>
          </cell>
        </row>
        <row r="12449">
          <cell r="J12449">
            <v>8190</v>
          </cell>
          <cell r="K12449" t="str">
            <v>Cumberland Public Schools</v>
          </cell>
          <cell r="L12449">
            <v>8</v>
          </cell>
        </row>
        <row r="12450">
          <cell r="J12450">
            <v>1106</v>
          </cell>
          <cell r="K12450" t="str">
            <v>Barrington High School</v>
          </cell>
          <cell r="L12450">
            <v>1</v>
          </cell>
        </row>
        <row r="12451">
          <cell r="J12451">
            <v>24109</v>
          </cell>
          <cell r="K12451" t="str">
            <v>Centredale School</v>
          </cell>
          <cell r="L12451">
            <v>24</v>
          </cell>
        </row>
        <row r="12452">
          <cell r="J12452">
            <v>24110</v>
          </cell>
          <cell r="K12452" t="str">
            <v>Greystone School</v>
          </cell>
          <cell r="L12452">
            <v>24</v>
          </cell>
        </row>
        <row r="12453">
          <cell r="J12453">
            <v>27106</v>
          </cell>
          <cell r="K12453" t="str">
            <v>Portsmouth High School</v>
          </cell>
          <cell r="L12453">
            <v>27</v>
          </cell>
        </row>
        <row r="12454">
          <cell r="J12454">
            <v>8115</v>
          </cell>
          <cell r="K12454" t="str">
            <v>Joseph L. McCourt Middle School</v>
          </cell>
          <cell r="L12454">
            <v>8</v>
          </cell>
        </row>
        <row r="12455">
          <cell r="J12455">
            <v>96107</v>
          </cell>
          <cell r="K12455" t="str">
            <v>Mt. Hope High School</v>
          </cell>
          <cell r="L12455">
            <v>96</v>
          </cell>
        </row>
        <row r="12456">
          <cell r="J12456">
            <v>17110</v>
          </cell>
          <cell r="K12456" t="str">
            <v>Lincoln Senior High School</v>
          </cell>
          <cell r="L12456">
            <v>17</v>
          </cell>
        </row>
        <row r="12457">
          <cell r="J12457">
            <v>3109</v>
          </cell>
          <cell r="K12457" t="str">
            <v>Burrillville High School</v>
          </cell>
          <cell r="L12457">
            <v>3</v>
          </cell>
        </row>
        <row r="12458">
          <cell r="J12458">
            <v>39101</v>
          </cell>
          <cell r="K12458" t="str">
            <v>Harris School</v>
          </cell>
          <cell r="L12458">
            <v>39</v>
          </cell>
        </row>
        <row r="12459">
          <cell r="J12459">
            <v>28130</v>
          </cell>
          <cell r="K12459" t="str">
            <v>Veazie Street School</v>
          </cell>
          <cell r="L12459">
            <v>28</v>
          </cell>
        </row>
        <row r="12460">
          <cell r="J12460">
            <v>28130</v>
          </cell>
          <cell r="K12460" t="str">
            <v>Veazie Street School</v>
          </cell>
          <cell r="L12460">
            <v>28</v>
          </cell>
        </row>
        <row r="12461">
          <cell r="J12461">
            <v>25106</v>
          </cell>
          <cell r="K12461" t="str">
            <v>Dr. Harry L. Halliwell Memorial School</v>
          </cell>
          <cell r="L12461">
            <v>25</v>
          </cell>
        </row>
        <row r="12462">
          <cell r="J12462">
            <v>24105</v>
          </cell>
          <cell r="K12462" t="str">
            <v>North Providence High School</v>
          </cell>
          <cell r="L12462">
            <v>24</v>
          </cell>
        </row>
        <row r="12463">
          <cell r="J12463">
            <v>7113</v>
          </cell>
          <cell r="K12463" t="str">
            <v>Cranston High School East</v>
          </cell>
          <cell r="L12463">
            <v>7</v>
          </cell>
        </row>
        <row r="12464">
          <cell r="J12464">
            <v>7118</v>
          </cell>
          <cell r="K12464" t="str">
            <v>Eden Park School</v>
          </cell>
          <cell r="L12464">
            <v>7</v>
          </cell>
        </row>
        <row r="12465">
          <cell r="J12465">
            <v>33110</v>
          </cell>
          <cell r="K12465" t="str">
            <v>Tiverton Middle School</v>
          </cell>
          <cell r="L12465">
            <v>33</v>
          </cell>
        </row>
        <row r="12466">
          <cell r="J12466">
            <v>7103</v>
          </cell>
          <cell r="K12466" t="str">
            <v>Oak Lawn School</v>
          </cell>
          <cell r="L12466">
            <v>7</v>
          </cell>
        </row>
        <row r="12467">
          <cell r="J12467">
            <v>8114</v>
          </cell>
          <cell r="K12467" t="str">
            <v>Cumberland High School</v>
          </cell>
          <cell r="L12467">
            <v>8</v>
          </cell>
        </row>
        <row r="12468">
          <cell r="J12468">
            <v>38107</v>
          </cell>
          <cell r="K12468" t="str">
            <v>John F. Deering Middle School</v>
          </cell>
          <cell r="L12468">
            <v>38</v>
          </cell>
        </row>
        <row r="12469">
          <cell r="J12469">
            <v>20102</v>
          </cell>
          <cell r="K12469" t="str">
            <v>Narragansett Elementary School</v>
          </cell>
          <cell r="L12469">
            <v>20</v>
          </cell>
        </row>
        <row r="12470">
          <cell r="J12470">
            <v>24107</v>
          </cell>
          <cell r="K12470" t="str">
            <v>James L. McGuire School</v>
          </cell>
          <cell r="L12470">
            <v>24</v>
          </cell>
        </row>
        <row r="12471">
          <cell r="J12471">
            <v>35134</v>
          </cell>
          <cell r="K12471" t="str">
            <v>Pilgrim High School</v>
          </cell>
          <cell r="L12471">
            <v>35</v>
          </cell>
        </row>
        <row r="12472">
          <cell r="J12472">
            <v>35134</v>
          </cell>
          <cell r="K12472" t="str">
            <v>Pilgrim High School</v>
          </cell>
          <cell r="L12472">
            <v>35</v>
          </cell>
        </row>
        <row r="12473">
          <cell r="J12473">
            <v>8110</v>
          </cell>
          <cell r="K12473" t="str">
            <v>John J. McLaughlin Cumberland Hill School</v>
          </cell>
          <cell r="L12473">
            <v>8</v>
          </cell>
        </row>
        <row r="12474">
          <cell r="J12474">
            <v>28609</v>
          </cell>
          <cell r="K12474" t="str">
            <v>Achievement First Providence Mayoral Academy</v>
          </cell>
          <cell r="L12474">
            <v>41</v>
          </cell>
        </row>
        <row r="12475">
          <cell r="J12475">
            <v>26107</v>
          </cell>
          <cell r="K12475" t="str">
            <v>Lyman B. Goff Middle School</v>
          </cell>
          <cell r="L12475">
            <v>26</v>
          </cell>
        </row>
        <row r="12476">
          <cell r="J12476">
            <v>16108</v>
          </cell>
          <cell r="K12476" t="str">
            <v>Sarah Dyer Barnes School</v>
          </cell>
          <cell r="L12476">
            <v>16</v>
          </cell>
        </row>
        <row r="12477">
          <cell r="J12477">
            <v>8114</v>
          </cell>
          <cell r="K12477" t="str">
            <v>Cumberland High School</v>
          </cell>
          <cell r="L12477">
            <v>8</v>
          </cell>
        </row>
        <row r="12478">
          <cell r="J12478">
            <v>6119</v>
          </cell>
          <cell r="K12478" t="str">
            <v>Coventry High School</v>
          </cell>
          <cell r="L12478">
            <v>6</v>
          </cell>
        </row>
        <row r="12479">
          <cell r="J12479">
            <v>26118</v>
          </cell>
          <cell r="K12479" t="str">
            <v>Charles E. Shea High School</v>
          </cell>
          <cell r="L12479">
            <v>26</v>
          </cell>
        </row>
        <row r="12480">
          <cell r="J12480">
            <v>8602</v>
          </cell>
          <cell r="K12480" t="str">
            <v>Blackstone Valley Prep Middle School</v>
          </cell>
          <cell r="L12480">
            <v>47</v>
          </cell>
        </row>
        <row r="12481">
          <cell r="J12481">
            <v>26118</v>
          </cell>
          <cell r="K12481" t="str">
            <v>Charles E. Shea High School</v>
          </cell>
          <cell r="L12481">
            <v>26</v>
          </cell>
        </row>
        <row r="12482">
          <cell r="J12482">
            <v>28606</v>
          </cell>
          <cell r="K12482" t="str">
            <v>Trinity Academy for the Performing Arts</v>
          </cell>
          <cell r="L12482">
            <v>61</v>
          </cell>
        </row>
        <row r="12483">
          <cell r="J12483">
            <v>3107</v>
          </cell>
          <cell r="K12483" t="str">
            <v xml:space="preserve">William L. Callahan School                        </v>
          </cell>
          <cell r="L12483">
            <v>3</v>
          </cell>
        </row>
        <row r="12484">
          <cell r="J12484">
            <v>28194</v>
          </cell>
          <cell r="K12484" t="str">
            <v>West Broadway Middle School</v>
          </cell>
          <cell r="L12484">
            <v>28</v>
          </cell>
        </row>
        <row r="12485">
          <cell r="J12485">
            <v>28143</v>
          </cell>
          <cell r="K12485" t="str">
            <v>Nathan Bishop Middle School</v>
          </cell>
          <cell r="L12485">
            <v>28</v>
          </cell>
        </row>
        <row r="12486">
          <cell r="J12486">
            <v>35131</v>
          </cell>
          <cell r="K12486" t="str">
            <v>Cedar Hill School</v>
          </cell>
          <cell r="L12486">
            <v>35</v>
          </cell>
        </row>
        <row r="12487">
          <cell r="J12487">
            <v>27112</v>
          </cell>
          <cell r="K12487" t="str">
            <v>Portsmouth Middle School</v>
          </cell>
          <cell r="L12487">
            <v>27</v>
          </cell>
        </row>
        <row r="12488">
          <cell r="J12488">
            <v>6116</v>
          </cell>
          <cell r="K12488" t="str">
            <v>Tiogue School</v>
          </cell>
          <cell r="L12488">
            <v>6</v>
          </cell>
        </row>
        <row r="12489">
          <cell r="J12489">
            <v>6116</v>
          </cell>
          <cell r="K12489" t="str">
            <v>Tiogue School</v>
          </cell>
          <cell r="L12489">
            <v>6</v>
          </cell>
        </row>
        <row r="12490">
          <cell r="J12490">
            <v>8109</v>
          </cell>
          <cell r="K12490" t="str">
            <v>Community School</v>
          </cell>
          <cell r="L12490">
            <v>8</v>
          </cell>
        </row>
        <row r="12491">
          <cell r="J12491">
            <v>7110</v>
          </cell>
          <cell r="K12491" t="str">
            <v>Daniel D. Waterman School</v>
          </cell>
          <cell r="L12491">
            <v>7</v>
          </cell>
        </row>
        <row r="12492">
          <cell r="J12492">
            <v>28138</v>
          </cell>
          <cell r="K12492" t="str">
            <v>Robert F. Kennedy Elementary School</v>
          </cell>
          <cell r="L12492">
            <v>28</v>
          </cell>
        </row>
        <row r="12493">
          <cell r="J12493">
            <v>28138</v>
          </cell>
          <cell r="K12493" t="str">
            <v>Robert F. Kennedy Elementary School</v>
          </cell>
          <cell r="L12493">
            <v>28</v>
          </cell>
        </row>
        <row r="12494">
          <cell r="J12494">
            <v>9103</v>
          </cell>
          <cell r="K12494" t="str">
            <v>Archie R. Cole Middle School</v>
          </cell>
          <cell r="L12494">
            <v>9</v>
          </cell>
        </row>
        <row r="12495">
          <cell r="J12495">
            <v>26601</v>
          </cell>
          <cell r="K12495" t="str">
            <v>International Charter School</v>
          </cell>
          <cell r="L12495">
            <v>53</v>
          </cell>
        </row>
        <row r="12496">
          <cell r="J12496">
            <v>26601</v>
          </cell>
          <cell r="K12496" t="str">
            <v>International Charter School</v>
          </cell>
          <cell r="L12496">
            <v>53</v>
          </cell>
        </row>
        <row r="12497">
          <cell r="J12497">
            <v>32107</v>
          </cell>
          <cell r="K12497" t="str">
            <v>Peace Dale Elementary School</v>
          </cell>
          <cell r="L12497">
            <v>32</v>
          </cell>
        </row>
        <row r="12498">
          <cell r="J12498">
            <v>36111</v>
          </cell>
          <cell r="K12498" t="str">
            <v>Springbrook Elementary School</v>
          </cell>
          <cell r="L12498">
            <v>36</v>
          </cell>
        </row>
        <row r="12499">
          <cell r="J12499">
            <v>24112</v>
          </cell>
          <cell r="K12499" t="str">
            <v>Birchwood Middle School</v>
          </cell>
          <cell r="L12499">
            <v>24</v>
          </cell>
        </row>
        <row r="12500">
          <cell r="J12500">
            <v>4108</v>
          </cell>
          <cell r="K12500" t="str">
            <v>Central Falls Senior High School</v>
          </cell>
          <cell r="L12500">
            <v>4</v>
          </cell>
        </row>
        <row r="12501">
          <cell r="J12501">
            <v>25110</v>
          </cell>
          <cell r="K12501" t="str">
            <v>North Smithfield Elementary School</v>
          </cell>
          <cell r="L12501">
            <v>25</v>
          </cell>
        </row>
        <row r="12502">
          <cell r="J12502">
            <v>10124</v>
          </cell>
          <cell r="K12502" t="str">
            <v>Orlo Avenue School</v>
          </cell>
          <cell r="L12502">
            <v>10</v>
          </cell>
        </row>
        <row r="12503">
          <cell r="J12503">
            <v>33106</v>
          </cell>
          <cell r="K12503" t="str">
            <v>Fort Barton School</v>
          </cell>
          <cell r="L12503">
            <v>33</v>
          </cell>
        </row>
        <row r="12504">
          <cell r="J12504">
            <v>8108</v>
          </cell>
          <cell r="K12504" t="str">
            <v>Garvin Memorial School</v>
          </cell>
          <cell r="L12504">
            <v>8</v>
          </cell>
        </row>
        <row r="12505">
          <cell r="J12505">
            <v>38107</v>
          </cell>
          <cell r="K12505" t="str">
            <v>John F. Deering Middle School</v>
          </cell>
          <cell r="L12505">
            <v>38</v>
          </cell>
        </row>
        <row r="12506">
          <cell r="J12506">
            <v>19107</v>
          </cell>
          <cell r="K12506" t="str">
            <v>Forest Avenue School</v>
          </cell>
          <cell r="L12506">
            <v>19</v>
          </cell>
        </row>
        <row r="12507">
          <cell r="J12507">
            <v>39603</v>
          </cell>
          <cell r="K12507" t="str">
            <v>Founders Academy</v>
          </cell>
          <cell r="L12507">
            <v>58</v>
          </cell>
        </row>
        <row r="12508">
          <cell r="J12508">
            <v>39110</v>
          </cell>
          <cell r="K12508" t="str">
            <v>Governor Aram J. Pothier School</v>
          </cell>
          <cell r="L12508">
            <v>39</v>
          </cell>
        </row>
        <row r="12509">
          <cell r="J12509">
            <v>39110</v>
          </cell>
          <cell r="K12509" t="str">
            <v>Governor Aram J. Pothier School</v>
          </cell>
          <cell r="L12509">
            <v>39</v>
          </cell>
        </row>
        <row r="12510">
          <cell r="J12510">
            <v>39118</v>
          </cell>
          <cell r="K12510" t="str">
            <v>Bernon Heights School</v>
          </cell>
          <cell r="L12510">
            <v>39</v>
          </cell>
        </row>
        <row r="12511">
          <cell r="J12511">
            <v>39118</v>
          </cell>
          <cell r="K12511" t="str">
            <v>Bernon Heights School</v>
          </cell>
          <cell r="L12511">
            <v>39</v>
          </cell>
        </row>
        <row r="12512">
          <cell r="J12512">
            <v>8601</v>
          </cell>
          <cell r="K12512" t="str">
            <v>Blackstone Valley Prep Elementary School</v>
          </cell>
          <cell r="L12512">
            <v>47</v>
          </cell>
        </row>
        <row r="12513">
          <cell r="J12513">
            <v>26103</v>
          </cell>
          <cell r="K12513" t="str">
            <v>Joseph Jenks Middle School</v>
          </cell>
          <cell r="L12513">
            <v>26</v>
          </cell>
        </row>
        <row r="12514">
          <cell r="J12514">
            <v>96105</v>
          </cell>
          <cell r="K12514" t="str">
            <v>Colt Andrews School</v>
          </cell>
          <cell r="L12514">
            <v>96</v>
          </cell>
        </row>
        <row r="12515">
          <cell r="J12515">
            <v>28143</v>
          </cell>
          <cell r="K12515" t="str">
            <v>Nathan Bishop Middle School</v>
          </cell>
          <cell r="L12515">
            <v>28</v>
          </cell>
        </row>
        <row r="12516">
          <cell r="J12516">
            <v>32113</v>
          </cell>
          <cell r="K12516" t="str">
            <v>Matunuck School</v>
          </cell>
          <cell r="L12516">
            <v>32</v>
          </cell>
        </row>
        <row r="12517">
          <cell r="J12517">
            <v>28135</v>
          </cell>
          <cell r="K12517" t="str">
            <v>George J. West Elementary School</v>
          </cell>
          <cell r="L12517">
            <v>28</v>
          </cell>
        </row>
        <row r="12518">
          <cell r="J12518">
            <v>28190</v>
          </cell>
          <cell r="K12518" t="str">
            <v>Providence Public Schools</v>
          </cell>
          <cell r="L12518">
            <v>28</v>
          </cell>
        </row>
        <row r="12519">
          <cell r="J12519">
            <v>28182</v>
          </cell>
          <cell r="K12519" t="str">
            <v>Governor Christopher DelSesto Middle School</v>
          </cell>
          <cell r="L12519">
            <v>28</v>
          </cell>
        </row>
        <row r="12520">
          <cell r="J12520">
            <v>7135</v>
          </cell>
          <cell r="K12520" t="str">
            <v>NEL/CPS Construction Career Academy</v>
          </cell>
          <cell r="L12520">
            <v>7</v>
          </cell>
        </row>
        <row r="12521">
          <cell r="J12521">
            <v>7190</v>
          </cell>
          <cell r="K12521" t="str">
            <v>Cranston Public Schools</v>
          </cell>
          <cell r="L12521">
            <v>7</v>
          </cell>
        </row>
        <row r="12522">
          <cell r="J12522">
            <v>28703</v>
          </cell>
          <cell r="K12522" t="str">
            <v>Metropolitan Regional Career and Technical Center</v>
          </cell>
          <cell r="L12522">
            <v>60</v>
          </cell>
        </row>
        <row r="12523">
          <cell r="J12523">
            <v>3104</v>
          </cell>
          <cell r="K12523" t="str">
            <v>Burrillville Middle School</v>
          </cell>
          <cell r="L12523">
            <v>3</v>
          </cell>
        </row>
        <row r="12524">
          <cell r="J12524">
            <v>3109</v>
          </cell>
          <cell r="K12524" t="str">
            <v>Burrillville High School</v>
          </cell>
          <cell r="L12524">
            <v>3</v>
          </cell>
        </row>
        <row r="12525">
          <cell r="J12525">
            <v>25109</v>
          </cell>
          <cell r="K12525" t="str">
            <v>North Smithfield Middle School</v>
          </cell>
          <cell r="L12525">
            <v>25</v>
          </cell>
        </row>
        <row r="12526">
          <cell r="J12526">
            <v>7115</v>
          </cell>
          <cell r="K12526" t="str">
            <v>Hugh B. Bain Middle School</v>
          </cell>
          <cell r="L12526">
            <v>7</v>
          </cell>
        </row>
        <row r="12527">
          <cell r="J12527">
            <v>1108</v>
          </cell>
          <cell r="K12527" t="str">
            <v>Barrington Middle School</v>
          </cell>
          <cell r="L12527">
            <v>1</v>
          </cell>
        </row>
        <row r="12528">
          <cell r="J12528">
            <v>28193</v>
          </cell>
          <cell r="K12528" t="str">
            <v>Providence Career and Technical Academy</v>
          </cell>
          <cell r="L12528">
            <v>28</v>
          </cell>
        </row>
        <row r="12529">
          <cell r="J12529">
            <v>35138</v>
          </cell>
          <cell r="K12529" t="str">
            <v>Toll Gate High School</v>
          </cell>
          <cell r="L12529">
            <v>35</v>
          </cell>
        </row>
        <row r="12530">
          <cell r="J12530">
            <v>28190</v>
          </cell>
          <cell r="K12530" t="str">
            <v>Providence Public Schools</v>
          </cell>
          <cell r="L12530">
            <v>28</v>
          </cell>
        </row>
        <row r="12531">
          <cell r="J12531">
            <v>17110</v>
          </cell>
          <cell r="K12531" t="str">
            <v>Lincoln Senior High School</v>
          </cell>
          <cell r="L12531">
            <v>17</v>
          </cell>
        </row>
        <row r="12532">
          <cell r="J12532">
            <v>20103</v>
          </cell>
          <cell r="K12532" t="str">
            <v>Narragansett Pier School</v>
          </cell>
          <cell r="L12532">
            <v>20</v>
          </cell>
        </row>
        <row r="12533">
          <cell r="J12533">
            <v>28137</v>
          </cell>
          <cell r="K12533" t="str">
            <v>Esek Hopkins Middle School</v>
          </cell>
          <cell r="L12533">
            <v>28</v>
          </cell>
        </row>
        <row r="12534">
          <cell r="J12534">
            <v>9106</v>
          </cell>
          <cell r="K12534" t="str">
            <v>East Greenwich High School</v>
          </cell>
          <cell r="L12534">
            <v>9</v>
          </cell>
        </row>
        <row r="12535">
          <cell r="J12535">
            <v>24105</v>
          </cell>
          <cell r="K12535" t="str">
            <v>North Providence High School</v>
          </cell>
          <cell r="L12535">
            <v>24</v>
          </cell>
        </row>
        <row r="12536">
          <cell r="J12536">
            <v>99101</v>
          </cell>
          <cell r="K12536" t="str">
            <v>Ponaganset Middle School</v>
          </cell>
          <cell r="L12536">
            <v>99</v>
          </cell>
        </row>
        <row r="12537">
          <cell r="J12537">
            <v>97101</v>
          </cell>
          <cell r="K12537" t="str">
            <v>Wawaloam School</v>
          </cell>
          <cell r="L12537">
            <v>97</v>
          </cell>
        </row>
        <row r="12538">
          <cell r="J12538">
            <v>32103</v>
          </cell>
          <cell r="K12538" t="str">
            <v>Wakefield Elementary School</v>
          </cell>
          <cell r="L12538">
            <v>32</v>
          </cell>
        </row>
        <row r="12539">
          <cell r="J12539">
            <v>32103</v>
          </cell>
          <cell r="K12539" t="str">
            <v>Wakefield Elementary School</v>
          </cell>
          <cell r="L12539">
            <v>32</v>
          </cell>
        </row>
        <row r="12540">
          <cell r="J12540">
            <v>32112</v>
          </cell>
          <cell r="K12540" t="str">
            <v>West Kingston Elementary School</v>
          </cell>
          <cell r="L12540">
            <v>32</v>
          </cell>
        </row>
        <row r="12541">
          <cell r="J12541">
            <v>32112</v>
          </cell>
          <cell r="K12541" t="str">
            <v>West Kingston Elementary School</v>
          </cell>
          <cell r="L12541">
            <v>32</v>
          </cell>
        </row>
        <row r="12542">
          <cell r="J12542">
            <v>32113</v>
          </cell>
          <cell r="K12542" t="str">
            <v>Matunuck School</v>
          </cell>
          <cell r="L12542">
            <v>32</v>
          </cell>
        </row>
        <row r="12543">
          <cell r="J12543">
            <v>32113</v>
          </cell>
          <cell r="K12543" t="str">
            <v>Matunuck School</v>
          </cell>
          <cell r="L12543">
            <v>32</v>
          </cell>
        </row>
        <row r="12544">
          <cell r="J12544">
            <v>33108</v>
          </cell>
          <cell r="K12544" t="str">
            <v>Tiverton High School</v>
          </cell>
          <cell r="L12544">
            <v>33</v>
          </cell>
        </row>
        <row r="12545">
          <cell r="J12545">
            <v>6112</v>
          </cell>
          <cell r="K12545" t="str">
            <v>Hopkins Hill School</v>
          </cell>
          <cell r="L12545">
            <v>6</v>
          </cell>
        </row>
        <row r="12546">
          <cell r="J12546">
            <v>28157</v>
          </cell>
          <cell r="K12546" t="str">
            <v>Lillian Feinstein Elementary, Sackett Street</v>
          </cell>
          <cell r="L12546">
            <v>28</v>
          </cell>
        </row>
        <row r="12547">
          <cell r="J12547">
            <v>28156</v>
          </cell>
          <cell r="K12547" t="str">
            <v>Robert L Bailey IV, Elementary School</v>
          </cell>
          <cell r="L12547">
            <v>28</v>
          </cell>
        </row>
        <row r="12548">
          <cell r="J12548">
            <v>28156</v>
          </cell>
          <cell r="K12548" t="str">
            <v>Robert L Bailey IV, Elementary School</v>
          </cell>
          <cell r="L12548">
            <v>28</v>
          </cell>
        </row>
        <row r="12549">
          <cell r="J12549">
            <v>4101</v>
          </cell>
          <cell r="K12549" t="str">
            <v>Ella Risk School</v>
          </cell>
          <cell r="L12549">
            <v>4</v>
          </cell>
        </row>
        <row r="12550">
          <cell r="J12550">
            <v>24108</v>
          </cell>
          <cell r="K12550" t="str">
            <v>Dr. Joseph A Whelan Elementary School</v>
          </cell>
          <cell r="L12550">
            <v>24</v>
          </cell>
        </row>
        <row r="12551">
          <cell r="J12551">
            <v>39110</v>
          </cell>
          <cell r="K12551" t="str">
            <v>Governor Aram J. Pothier School</v>
          </cell>
          <cell r="L12551">
            <v>39</v>
          </cell>
        </row>
        <row r="12552">
          <cell r="J12552">
            <v>98105</v>
          </cell>
          <cell r="K12552" t="str">
            <v>Richmond Elementary School</v>
          </cell>
          <cell r="L12552">
            <v>98</v>
          </cell>
        </row>
        <row r="12553">
          <cell r="J12553">
            <v>38109</v>
          </cell>
          <cell r="K12553" t="str">
            <v>Greenbush Elementary School</v>
          </cell>
          <cell r="L12553">
            <v>38</v>
          </cell>
        </row>
        <row r="12554">
          <cell r="J12554">
            <v>8110</v>
          </cell>
          <cell r="K12554" t="str">
            <v>John J. McLaughlin Cumberland Hill School</v>
          </cell>
          <cell r="L12554">
            <v>8</v>
          </cell>
        </row>
        <row r="12555">
          <cell r="J12555">
            <v>8110</v>
          </cell>
          <cell r="K12555" t="str">
            <v>John J. McLaughlin Cumberland Hill School</v>
          </cell>
          <cell r="L12555">
            <v>8</v>
          </cell>
        </row>
        <row r="12556">
          <cell r="J12556">
            <v>28182</v>
          </cell>
          <cell r="K12556" t="str">
            <v>Governor Christopher DelSesto Middle School</v>
          </cell>
          <cell r="L12556">
            <v>28</v>
          </cell>
        </row>
        <row r="12557">
          <cell r="J12557">
            <v>7119</v>
          </cell>
          <cell r="K12557" t="str">
            <v>Gladstone Street School</v>
          </cell>
          <cell r="L12557">
            <v>7</v>
          </cell>
        </row>
        <row r="12558">
          <cell r="J12558">
            <v>7190</v>
          </cell>
          <cell r="K12558" t="str">
            <v>Cranston Public Schools</v>
          </cell>
          <cell r="L12558">
            <v>7</v>
          </cell>
        </row>
        <row r="12559">
          <cell r="J12559">
            <v>7122</v>
          </cell>
          <cell r="K12559" t="str">
            <v xml:space="preserve">Garden City School                                </v>
          </cell>
          <cell r="L12559">
            <v>7</v>
          </cell>
        </row>
        <row r="12560">
          <cell r="J12560">
            <v>31109</v>
          </cell>
          <cell r="K12560" t="str">
            <v>Vincent J. Gallagher Middle School</v>
          </cell>
          <cell r="L12560">
            <v>31</v>
          </cell>
        </row>
        <row r="12561">
          <cell r="J12561">
            <v>7704</v>
          </cell>
          <cell r="K12561" t="str">
            <v>RI Department of Corrections, Education Unit</v>
          </cell>
          <cell r="L12561">
            <v>66</v>
          </cell>
        </row>
        <row r="12562">
          <cell r="J12562">
            <v>26120</v>
          </cell>
          <cell r="K12562" t="str">
            <v>Elizabeth Baldwin School</v>
          </cell>
          <cell r="L12562">
            <v>26</v>
          </cell>
        </row>
        <row r="12563">
          <cell r="J12563">
            <v>39119</v>
          </cell>
          <cell r="K12563" t="str">
            <v xml:space="preserve">Globe Park School                                 </v>
          </cell>
          <cell r="L12563">
            <v>39</v>
          </cell>
        </row>
        <row r="12564">
          <cell r="J12564">
            <v>39119</v>
          </cell>
          <cell r="K12564" t="str">
            <v xml:space="preserve">Globe Park School                                 </v>
          </cell>
          <cell r="L12564">
            <v>39</v>
          </cell>
        </row>
        <row r="12565">
          <cell r="J12565">
            <v>28601</v>
          </cell>
          <cell r="K12565" t="str">
            <v>Highlander Charter School</v>
          </cell>
          <cell r="L12565">
            <v>48</v>
          </cell>
        </row>
        <row r="12566">
          <cell r="J12566">
            <v>35134</v>
          </cell>
          <cell r="K12566" t="str">
            <v>Pilgrim High School</v>
          </cell>
          <cell r="L12566">
            <v>35</v>
          </cell>
        </row>
        <row r="12567">
          <cell r="J12567">
            <v>7120</v>
          </cell>
          <cell r="K12567" t="str">
            <v>Stadium School</v>
          </cell>
          <cell r="L12567">
            <v>7</v>
          </cell>
        </row>
        <row r="12568">
          <cell r="J12568">
            <v>31105</v>
          </cell>
          <cell r="K12568" t="str">
            <v>Anna M. McCabe School</v>
          </cell>
          <cell r="L12568">
            <v>31</v>
          </cell>
        </row>
        <row r="12569">
          <cell r="J12569">
            <v>28115</v>
          </cell>
          <cell r="K12569" t="str">
            <v>Asa Messer Elementary School</v>
          </cell>
          <cell r="L12569">
            <v>28</v>
          </cell>
        </row>
        <row r="12570">
          <cell r="J12570">
            <v>7120</v>
          </cell>
          <cell r="K12570" t="str">
            <v>Stadium School</v>
          </cell>
          <cell r="L12570">
            <v>7</v>
          </cell>
        </row>
        <row r="12571">
          <cell r="J12571">
            <v>24103</v>
          </cell>
          <cell r="K12571" t="str">
            <v>Marieville Elementary School</v>
          </cell>
          <cell r="L12571">
            <v>24</v>
          </cell>
        </row>
        <row r="12572">
          <cell r="J12572">
            <v>7110</v>
          </cell>
          <cell r="K12572" t="str">
            <v>Daniel D. Waterman School</v>
          </cell>
          <cell r="L12572">
            <v>7</v>
          </cell>
        </row>
        <row r="12573">
          <cell r="J12573">
            <v>28145</v>
          </cell>
          <cell r="K12573" t="str">
            <v>Nathanael Greene Middle School</v>
          </cell>
          <cell r="L12573">
            <v>28</v>
          </cell>
        </row>
        <row r="12574">
          <cell r="J12574">
            <v>19114</v>
          </cell>
          <cell r="K12574" t="str">
            <v>Joseph H. Gaudet School</v>
          </cell>
          <cell r="L12574">
            <v>19</v>
          </cell>
        </row>
        <row r="12575">
          <cell r="J12575">
            <v>8108</v>
          </cell>
          <cell r="K12575" t="str">
            <v>Garvin Memorial School</v>
          </cell>
          <cell r="L12575">
            <v>8</v>
          </cell>
        </row>
        <row r="12576">
          <cell r="J12576">
            <v>98105</v>
          </cell>
          <cell r="K12576" t="str">
            <v>Richmond Elementary School</v>
          </cell>
          <cell r="L12576">
            <v>98</v>
          </cell>
        </row>
        <row r="12577">
          <cell r="J12577">
            <v>8109</v>
          </cell>
          <cell r="K12577" t="str">
            <v>Community School</v>
          </cell>
          <cell r="L12577">
            <v>8</v>
          </cell>
        </row>
        <row r="12578">
          <cell r="J12578">
            <v>35119</v>
          </cell>
          <cell r="K12578" t="str">
            <v>Wyman School</v>
          </cell>
          <cell r="L12578">
            <v>35</v>
          </cell>
        </row>
        <row r="12579">
          <cell r="J12579">
            <v>35119</v>
          </cell>
          <cell r="K12579" t="str">
            <v>Wyman School</v>
          </cell>
          <cell r="L12579">
            <v>35</v>
          </cell>
        </row>
        <row r="12580">
          <cell r="J12580">
            <v>26103</v>
          </cell>
          <cell r="K12580" t="str">
            <v>Joseph Jenks Middle School</v>
          </cell>
          <cell r="L12580">
            <v>26</v>
          </cell>
        </row>
        <row r="12581">
          <cell r="J12581">
            <v>35138</v>
          </cell>
          <cell r="K12581" t="str">
            <v>Toll Gate High School</v>
          </cell>
          <cell r="L12581">
            <v>35</v>
          </cell>
        </row>
        <row r="12582">
          <cell r="J12582">
            <v>35138</v>
          </cell>
          <cell r="K12582" t="str">
            <v>Toll Gate High School</v>
          </cell>
          <cell r="L12582">
            <v>35</v>
          </cell>
        </row>
        <row r="12583">
          <cell r="J12583">
            <v>26113</v>
          </cell>
          <cell r="K12583" t="str">
            <v>Fallon Memorial School</v>
          </cell>
          <cell r="L12583">
            <v>26</v>
          </cell>
        </row>
        <row r="12584">
          <cell r="J12584">
            <v>24105</v>
          </cell>
          <cell r="K12584" t="str">
            <v>North Providence High School</v>
          </cell>
          <cell r="L12584">
            <v>24</v>
          </cell>
        </row>
        <row r="12585">
          <cell r="J12585">
            <v>7113</v>
          </cell>
          <cell r="K12585" t="str">
            <v>Cranston High School East</v>
          </cell>
          <cell r="L12585">
            <v>7</v>
          </cell>
        </row>
        <row r="12586">
          <cell r="J12586">
            <v>35119</v>
          </cell>
          <cell r="K12586" t="str">
            <v>Wyman School</v>
          </cell>
          <cell r="L12586">
            <v>35</v>
          </cell>
        </row>
        <row r="12587">
          <cell r="J12587">
            <v>26120</v>
          </cell>
          <cell r="K12587" t="str">
            <v>Elizabeth Baldwin School</v>
          </cell>
          <cell r="L12587">
            <v>26</v>
          </cell>
        </row>
        <row r="12588">
          <cell r="J12588">
            <v>7118</v>
          </cell>
          <cell r="K12588" t="str">
            <v>Eden Park School</v>
          </cell>
          <cell r="L12588">
            <v>7</v>
          </cell>
        </row>
        <row r="12589">
          <cell r="J12589">
            <v>26113</v>
          </cell>
          <cell r="K12589" t="str">
            <v>Fallon Memorial School</v>
          </cell>
          <cell r="L12589">
            <v>26</v>
          </cell>
        </row>
        <row r="12590">
          <cell r="J12590">
            <v>26113</v>
          </cell>
          <cell r="K12590" t="str">
            <v>Fallon Memorial School</v>
          </cell>
          <cell r="L12590">
            <v>26</v>
          </cell>
        </row>
        <row r="12591">
          <cell r="J12591">
            <v>38107</v>
          </cell>
          <cell r="K12591" t="str">
            <v>John F. Deering Middle School</v>
          </cell>
          <cell r="L12591">
            <v>38</v>
          </cell>
        </row>
        <row r="12592">
          <cell r="J12592">
            <v>25109</v>
          </cell>
          <cell r="K12592" t="str">
            <v>North Smithfield Middle School</v>
          </cell>
          <cell r="L12592">
            <v>25</v>
          </cell>
        </row>
        <row r="12593">
          <cell r="J12593">
            <v>32114</v>
          </cell>
          <cell r="K12593" t="str">
            <v>Broad Rock Middle School</v>
          </cell>
          <cell r="L12593">
            <v>32</v>
          </cell>
        </row>
        <row r="12594">
          <cell r="J12594">
            <v>24105</v>
          </cell>
          <cell r="K12594" t="str">
            <v>North Providence High School</v>
          </cell>
          <cell r="L12594">
            <v>24</v>
          </cell>
        </row>
        <row r="12595">
          <cell r="J12595">
            <v>8107</v>
          </cell>
          <cell r="K12595" t="str">
            <v>B.F. Norton Elementary School</v>
          </cell>
          <cell r="L12595">
            <v>8</v>
          </cell>
        </row>
        <row r="12596">
          <cell r="J12596">
            <v>96107</v>
          </cell>
          <cell r="K12596" t="str">
            <v>Mt. Hope High School</v>
          </cell>
          <cell r="L12596">
            <v>96</v>
          </cell>
        </row>
        <row r="12597">
          <cell r="J12597">
            <v>96107</v>
          </cell>
          <cell r="K12597" t="str">
            <v>Mt. Hope High School</v>
          </cell>
          <cell r="L12597">
            <v>96</v>
          </cell>
        </row>
        <row r="12598">
          <cell r="J12598">
            <v>36109</v>
          </cell>
          <cell r="K12598" t="str">
            <v>Dunn's Corners School</v>
          </cell>
          <cell r="L12598">
            <v>36</v>
          </cell>
        </row>
        <row r="12599">
          <cell r="J12599">
            <v>3104</v>
          </cell>
          <cell r="K12599" t="str">
            <v>Burrillville Middle School</v>
          </cell>
          <cell r="L12599">
            <v>3</v>
          </cell>
        </row>
        <row r="12600">
          <cell r="J12600">
            <v>27111</v>
          </cell>
          <cell r="K12600" t="str">
            <v>Melville Elementary School</v>
          </cell>
          <cell r="L12600">
            <v>27</v>
          </cell>
        </row>
        <row r="12601">
          <cell r="J12601">
            <v>28703</v>
          </cell>
          <cell r="K12601" t="str">
            <v>Metropolitan Regional Career and Technical Center</v>
          </cell>
          <cell r="L12601">
            <v>60</v>
          </cell>
        </row>
        <row r="12602">
          <cell r="J12602">
            <v>13103</v>
          </cell>
          <cell r="K12602" t="str">
            <v>Fogarty Memorial School</v>
          </cell>
          <cell r="L12602">
            <v>13</v>
          </cell>
        </row>
        <row r="12603">
          <cell r="J12603">
            <v>27112</v>
          </cell>
          <cell r="K12603" t="str">
            <v>Portsmouth Middle School</v>
          </cell>
          <cell r="L12603">
            <v>27</v>
          </cell>
        </row>
        <row r="12604">
          <cell r="J12604">
            <v>96104</v>
          </cell>
          <cell r="K12604" t="str">
            <v>Guiteras School</v>
          </cell>
          <cell r="L12604">
            <v>96</v>
          </cell>
        </row>
        <row r="12605">
          <cell r="J12605">
            <v>24105</v>
          </cell>
          <cell r="K12605" t="str">
            <v>North Providence High School</v>
          </cell>
          <cell r="L12605">
            <v>24</v>
          </cell>
        </row>
        <row r="12606">
          <cell r="J12606">
            <v>28703</v>
          </cell>
          <cell r="K12606" t="str">
            <v>Metropolitan Regional Career and Technical Center</v>
          </cell>
          <cell r="L12606">
            <v>60</v>
          </cell>
        </row>
        <row r="12607">
          <cell r="J12607">
            <v>99102</v>
          </cell>
          <cell r="K12607" t="str">
            <v>Ponaganset High School</v>
          </cell>
          <cell r="L12607">
            <v>99</v>
          </cell>
        </row>
        <row r="12608">
          <cell r="J12608">
            <v>35190</v>
          </cell>
          <cell r="K12608" t="str">
            <v>Warwick Public Schools</v>
          </cell>
          <cell r="L12608">
            <v>35</v>
          </cell>
        </row>
        <row r="12609">
          <cell r="J12609">
            <v>10112</v>
          </cell>
          <cell r="K12609" t="str">
            <v>East Providence High School</v>
          </cell>
          <cell r="L12609">
            <v>10</v>
          </cell>
        </row>
        <row r="12610">
          <cell r="J12610">
            <v>98105</v>
          </cell>
          <cell r="K12610" t="str">
            <v>Richmond Elementary School</v>
          </cell>
          <cell r="L12610">
            <v>98</v>
          </cell>
        </row>
        <row r="12611">
          <cell r="J12611">
            <v>28178</v>
          </cell>
          <cell r="K12611" t="str">
            <v>Academy for Career Exploration (ACES)</v>
          </cell>
          <cell r="L12611">
            <v>28</v>
          </cell>
        </row>
        <row r="12612">
          <cell r="J12612">
            <v>28703</v>
          </cell>
          <cell r="K12612" t="str">
            <v>Metropolitan Regional Career and Technical Center</v>
          </cell>
          <cell r="L12612">
            <v>60</v>
          </cell>
        </row>
        <row r="12613">
          <cell r="J12613">
            <v>6104</v>
          </cell>
          <cell r="K12613" t="str">
            <v>Alan Shawn Feinstein Middle School Of Coventry</v>
          </cell>
          <cell r="L12613">
            <v>6</v>
          </cell>
        </row>
        <row r="12614">
          <cell r="J12614">
            <v>7118</v>
          </cell>
          <cell r="K12614" t="str">
            <v>Eden Park School</v>
          </cell>
          <cell r="L12614">
            <v>7</v>
          </cell>
        </row>
        <row r="12615">
          <cell r="J12615">
            <v>98105</v>
          </cell>
          <cell r="K12615" t="str">
            <v>Richmond Elementary School</v>
          </cell>
          <cell r="L12615">
            <v>98</v>
          </cell>
        </row>
        <row r="12616">
          <cell r="J12616">
            <v>24103</v>
          </cell>
          <cell r="K12616" t="str">
            <v>Marieville Elementary School</v>
          </cell>
          <cell r="L12616">
            <v>24</v>
          </cell>
        </row>
        <row r="12617">
          <cell r="J12617">
            <v>26115</v>
          </cell>
          <cell r="K12617" t="str">
            <v>Flora S. Curtis Memorial School</v>
          </cell>
          <cell r="L12617">
            <v>26</v>
          </cell>
        </row>
        <row r="12618">
          <cell r="J12618">
            <v>26115</v>
          </cell>
          <cell r="K12618" t="str">
            <v>Flora S. Curtis Memorial School</v>
          </cell>
          <cell r="L12618">
            <v>26</v>
          </cell>
        </row>
        <row r="12619">
          <cell r="J12619">
            <v>7113</v>
          </cell>
          <cell r="K12619" t="str">
            <v>Cranston High School East</v>
          </cell>
          <cell r="L12619">
            <v>7</v>
          </cell>
        </row>
        <row r="12620">
          <cell r="J12620">
            <v>7130</v>
          </cell>
          <cell r="K12620" t="str">
            <v>Edgewood Highland School</v>
          </cell>
          <cell r="L12620">
            <v>7</v>
          </cell>
        </row>
        <row r="12621">
          <cell r="J12621">
            <v>7130</v>
          </cell>
          <cell r="K12621" t="str">
            <v>Edgewood Highland School</v>
          </cell>
          <cell r="L12621">
            <v>7</v>
          </cell>
        </row>
        <row r="12622">
          <cell r="J12622">
            <v>7130</v>
          </cell>
          <cell r="K12622" t="str">
            <v>Edgewood Highland School</v>
          </cell>
          <cell r="L12622">
            <v>7</v>
          </cell>
        </row>
        <row r="12623">
          <cell r="J12623">
            <v>7130</v>
          </cell>
          <cell r="K12623" t="str">
            <v>Edgewood Highland School</v>
          </cell>
          <cell r="L12623">
            <v>7</v>
          </cell>
        </row>
        <row r="12624">
          <cell r="J12624">
            <v>21111</v>
          </cell>
          <cell r="K12624" t="str">
            <v>Rogers High School</v>
          </cell>
          <cell r="L12624">
            <v>21</v>
          </cell>
        </row>
        <row r="12625">
          <cell r="J12625">
            <v>7119</v>
          </cell>
          <cell r="K12625" t="str">
            <v>Gladstone Street School</v>
          </cell>
          <cell r="L12625">
            <v>7</v>
          </cell>
        </row>
        <row r="12626">
          <cell r="J12626">
            <v>33110</v>
          </cell>
          <cell r="K12626" t="str">
            <v>Tiverton Middle School</v>
          </cell>
          <cell r="L12626">
            <v>33</v>
          </cell>
        </row>
        <row r="12627">
          <cell r="J12627">
            <v>23190</v>
          </cell>
          <cell r="K12627" t="str">
            <v>N. Kingstown Public Schools</v>
          </cell>
          <cell r="L12627">
            <v>23</v>
          </cell>
        </row>
        <row r="12628">
          <cell r="J12628">
            <v>28182</v>
          </cell>
          <cell r="K12628" t="str">
            <v>Governor Christopher DelSesto Middle School</v>
          </cell>
          <cell r="L12628">
            <v>28</v>
          </cell>
        </row>
        <row r="12629">
          <cell r="J12629">
            <v>35134</v>
          </cell>
          <cell r="K12629" t="str">
            <v>Pilgrim High School</v>
          </cell>
          <cell r="L12629">
            <v>35</v>
          </cell>
        </row>
        <row r="12630">
          <cell r="J12630">
            <v>9106</v>
          </cell>
          <cell r="K12630" t="str">
            <v>East Greenwich High School</v>
          </cell>
          <cell r="L12630">
            <v>9</v>
          </cell>
        </row>
        <row r="12631">
          <cell r="J12631">
            <v>39132</v>
          </cell>
          <cell r="K12631" t="str">
            <v>Woonsocket Middle School at Villa Nova</v>
          </cell>
          <cell r="L12631">
            <v>39</v>
          </cell>
        </row>
        <row r="12632">
          <cell r="J12632">
            <v>7115</v>
          </cell>
          <cell r="K12632" t="str">
            <v>Hugh B. Bain Middle School</v>
          </cell>
          <cell r="L12632">
            <v>7</v>
          </cell>
        </row>
        <row r="12633">
          <cell r="J12633">
            <v>10117</v>
          </cell>
          <cell r="K12633" t="str">
            <v>Emma G. Whiteknact School</v>
          </cell>
          <cell r="L12633">
            <v>10</v>
          </cell>
        </row>
        <row r="12634">
          <cell r="J12634">
            <v>8112</v>
          </cell>
          <cell r="K12634" t="str">
            <v>Ashton School</v>
          </cell>
          <cell r="L12634">
            <v>8</v>
          </cell>
        </row>
        <row r="12635">
          <cell r="J12635">
            <v>20102</v>
          </cell>
          <cell r="K12635" t="str">
            <v>Narragansett Elementary School</v>
          </cell>
          <cell r="L12635">
            <v>20</v>
          </cell>
        </row>
        <row r="12636">
          <cell r="J12636">
            <v>23109</v>
          </cell>
          <cell r="K12636" t="str">
            <v>Fishing Cove Elementary School</v>
          </cell>
          <cell r="L12636">
            <v>23</v>
          </cell>
        </row>
        <row r="12637">
          <cell r="J12637">
            <v>23190</v>
          </cell>
          <cell r="K12637" t="str">
            <v>N. Kingstown Public Schools</v>
          </cell>
          <cell r="L12637">
            <v>23</v>
          </cell>
        </row>
        <row r="12638">
          <cell r="J12638">
            <v>20103</v>
          </cell>
          <cell r="K12638" t="str">
            <v>Narragansett Pier School</v>
          </cell>
          <cell r="L12638">
            <v>20</v>
          </cell>
        </row>
        <row r="12639">
          <cell r="J12639">
            <v>6119</v>
          </cell>
          <cell r="K12639" t="str">
            <v>Coventry High School</v>
          </cell>
          <cell r="L12639">
            <v>6</v>
          </cell>
        </row>
        <row r="12640">
          <cell r="J12640">
            <v>6119</v>
          </cell>
          <cell r="K12640" t="str">
            <v>Coventry High School</v>
          </cell>
          <cell r="L12640">
            <v>6</v>
          </cell>
        </row>
        <row r="12641">
          <cell r="J12641">
            <v>26120</v>
          </cell>
          <cell r="K12641" t="str">
            <v>Elizabeth Baldwin School</v>
          </cell>
          <cell r="L12641">
            <v>26</v>
          </cell>
        </row>
        <row r="12642">
          <cell r="J12642">
            <v>28601</v>
          </cell>
          <cell r="K12642" t="str">
            <v>Highlander Charter School</v>
          </cell>
          <cell r="L12642">
            <v>48</v>
          </cell>
        </row>
        <row r="12643">
          <cell r="J12643">
            <v>7135</v>
          </cell>
          <cell r="K12643" t="str">
            <v>NEL/CPS Construction Career Academy</v>
          </cell>
          <cell r="L12643">
            <v>7</v>
          </cell>
        </row>
        <row r="12644">
          <cell r="J12644">
            <v>7137</v>
          </cell>
          <cell r="K12644" t="str">
            <v>Hope Highlands Middle School</v>
          </cell>
          <cell r="L12644">
            <v>7</v>
          </cell>
        </row>
        <row r="12645">
          <cell r="J12645">
            <v>16111</v>
          </cell>
          <cell r="K12645" t="str">
            <v>Nicholas A. Ferri Middle School</v>
          </cell>
          <cell r="L12645">
            <v>16</v>
          </cell>
        </row>
        <row r="12646">
          <cell r="J12646">
            <v>20103</v>
          </cell>
          <cell r="K12646" t="str">
            <v>Narragansett Pier School</v>
          </cell>
          <cell r="L12646">
            <v>20</v>
          </cell>
        </row>
        <row r="12647">
          <cell r="J12647">
            <v>19111</v>
          </cell>
          <cell r="K12647" t="str">
            <v>Middletown High School</v>
          </cell>
          <cell r="L12647">
            <v>19</v>
          </cell>
        </row>
        <row r="12648">
          <cell r="J12648">
            <v>10112</v>
          </cell>
          <cell r="K12648" t="str">
            <v>East Providence High School</v>
          </cell>
          <cell r="L12648">
            <v>10</v>
          </cell>
        </row>
        <row r="12649">
          <cell r="J12649">
            <v>25109</v>
          </cell>
          <cell r="K12649" t="str">
            <v>North Smithfield Middle School</v>
          </cell>
          <cell r="L12649">
            <v>25</v>
          </cell>
        </row>
        <row r="12650">
          <cell r="J12650">
            <v>28703</v>
          </cell>
          <cell r="K12650" t="str">
            <v>Metropolitan Regional Career and Technical Center</v>
          </cell>
          <cell r="L12650">
            <v>60</v>
          </cell>
        </row>
        <row r="12651">
          <cell r="J12651">
            <v>28602</v>
          </cell>
          <cell r="K12651" t="str">
            <v>Paul Cuffee Charter School</v>
          </cell>
          <cell r="L12651">
            <v>51</v>
          </cell>
        </row>
        <row r="12652">
          <cell r="J12652">
            <v>35138</v>
          </cell>
          <cell r="K12652" t="str">
            <v>Toll Gate High School</v>
          </cell>
          <cell r="L12652">
            <v>35</v>
          </cell>
        </row>
        <row r="12653">
          <cell r="J12653">
            <v>28601</v>
          </cell>
          <cell r="K12653" t="str">
            <v>Highlander Charter School</v>
          </cell>
          <cell r="L12653">
            <v>48</v>
          </cell>
        </row>
        <row r="12654">
          <cell r="J12654">
            <v>23601</v>
          </cell>
          <cell r="K12654" t="str">
            <v>The Compass School</v>
          </cell>
          <cell r="L12654">
            <v>55</v>
          </cell>
        </row>
        <row r="12655">
          <cell r="J12655">
            <v>8115</v>
          </cell>
          <cell r="K12655" t="str">
            <v>Joseph L. McCourt Middle School</v>
          </cell>
          <cell r="L12655">
            <v>8</v>
          </cell>
        </row>
        <row r="12656">
          <cell r="J12656">
            <v>1106</v>
          </cell>
          <cell r="K12656" t="str">
            <v>Barrington High School</v>
          </cell>
          <cell r="L12656">
            <v>1</v>
          </cell>
        </row>
        <row r="12657">
          <cell r="J12657">
            <v>28703</v>
          </cell>
          <cell r="K12657" t="str">
            <v>Metropolitan Regional Career and Technical Center</v>
          </cell>
          <cell r="L12657">
            <v>60</v>
          </cell>
        </row>
        <row r="12658">
          <cell r="J12658">
            <v>39127</v>
          </cell>
          <cell r="K12658" t="str">
            <v>Woonsocket Area Career and Technical Center</v>
          </cell>
          <cell r="L12658">
            <v>39</v>
          </cell>
        </row>
        <row r="12659">
          <cell r="J12659">
            <v>39123</v>
          </cell>
          <cell r="K12659" t="str">
            <v>Woonsocket High School</v>
          </cell>
          <cell r="L12659">
            <v>39</v>
          </cell>
        </row>
        <row r="12660">
          <cell r="J12660">
            <v>10113</v>
          </cell>
          <cell r="K12660" t="str">
            <v>Kent Heights School</v>
          </cell>
          <cell r="L12660">
            <v>10</v>
          </cell>
        </row>
        <row r="12661">
          <cell r="J12661">
            <v>28703</v>
          </cell>
          <cell r="K12661" t="str">
            <v>Metropolitan Regional Career and Technical Center</v>
          </cell>
          <cell r="L12661">
            <v>60</v>
          </cell>
        </row>
        <row r="12662">
          <cell r="J12662">
            <v>7126</v>
          </cell>
          <cell r="K12662" t="str">
            <v xml:space="preserve">Cranston High School West                         </v>
          </cell>
          <cell r="L12662">
            <v>7</v>
          </cell>
        </row>
        <row r="12663">
          <cell r="J12663">
            <v>28182</v>
          </cell>
          <cell r="K12663" t="str">
            <v>Governor Christopher DelSesto Middle School</v>
          </cell>
          <cell r="L12663">
            <v>28</v>
          </cell>
        </row>
        <row r="12664">
          <cell r="J12664">
            <v>28182</v>
          </cell>
          <cell r="K12664" t="str">
            <v>Governor Christopher DelSesto Middle School</v>
          </cell>
          <cell r="L12664">
            <v>28</v>
          </cell>
        </row>
        <row r="12665">
          <cell r="J12665">
            <v>28121</v>
          </cell>
          <cell r="K12665" t="str">
            <v>Alfred Lima, Sr. Elementary School</v>
          </cell>
          <cell r="L12665">
            <v>28</v>
          </cell>
        </row>
        <row r="12666">
          <cell r="J12666">
            <v>10112</v>
          </cell>
          <cell r="K12666" t="str">
            <v>East Providence High School</v>
          </cell>
          <cell r="L12666">
            <v>10</v>
          </cell>
        </row>
        <row r="12667">
          <cell r="J12667">
            <v>39101</v>
          </cell>
          <cell r="K12667" t="str">
            <v>Harris School</v>
          </cell>
          <cell r="L12667">
            <v>39</v>
          </cell>
        </row>
        <row r="12668">
          <cell r="J12668">
            <v>7127</v>
          </cell>
          <cell r="K12668" t="str">
            <v xml:space="preserve">Stone Hill School                                 </v>
          </cell>
          <cell r="L12668">
            <v>7</v>
          </cell>
        </row>
        <row r="12669">
          <cell r="J12669">
            <v>26106</v>
          </cell>
          <cell r="K12669" t="str">
            <v>Samuel Slater Middle School</v>
          </cell>
          <cell r="L12669">
            <v>26</v>
          </cell>
        </row>
        <row r="12670">
          <cell r="J12670">
            <v>10112</v>
          </cell>
          <cell r="K12670" t="str">
            <v>East Providence High School</v>
          </cell>
          <cell r="L12670">
            <v>10</v>
          </cell>
        </row>
        <row r="12671">
          <cell r="J12671">
            <v>28103</v>
          </cell>
          <cell r="K12671" t="str">
            <v>Leviton Dual Language School</v>
          </cell>
          <cell r="L12671">
            <v>28</v>
          </cell>
        </row>
        <row r="12672">
          <cell r="J12672">
            <v>28140</v>
          </cell>
          <cell r="K12672" t="str">
            <v>Carl G. Lauro Elementary School</v>
          </cell>
          <cell r="L12672">
            <v>28</v>
          </cell>
        </row>
        <row r="12673">
          <cell r="J12673">
            <v>26601</v>
          </cell>
          <cell r="K12673" t="str">
            <v>International Charter School</v>
          </cell>
          <cell r="L12673">
            <v>53</v>
          </cell>
        </row>
        <row r="12674">
          <cell r="J12674">
            <v>35132</v>
          </cell>
          <cell r="K12674" t="str">
            <v>Park School</v>
          </cell>
          <cell r="L12674">
            <v>35</v>
          </cell>
        </row>
        <row r="12675">
          <cell r="J12675">
            <v>35124</v>
          </cell>
          <cell r="K12675" t="str">
            <v>Randall Holden School</v>
          </cell>
          <cell r="L12675">
            <v>35</v>
          </cell>
        </row>
        <row r="12676">
          <cell r="J12676">
            <v>35132</v>
          </cell>
          <cell r="K12676" t="str">
            <v>Park School</v>
          </cell>
          <cell r="L12676">
            <v>35</v>
          </cell>
        </row>
        <row r="12677">
          <cell r="J12677">
            <v>35132</v>
          </cell>
          <cell r="K12677" t="str">
            <v>Park School</v>
          </cell>
          <cell r="L12677">
            <v>35</v>
          </cell>
        </row>
        <row r="12678">
          <cell r="J12678">
            <v>4117</v>
          </cell>
          <cell r="K12678" t="str">
            <v>Margaret I. Robertson School</v>
          </cell>
          <cell r="L12678">
            <v>4</v>
          </cell>
        </row>
        <row r="12679">
          <cell r="J12679">
            <v>28162</v>
          </cell>
          <cell r="K12679" t="str">
            <v>The Sgt. Cornel Young, Jr &amp; Charlotte Woods Elemen</v>
          </cell>
          <cell r="L12679">
            <v>28</v>
          </cell>
        </row>
        <row r="12680">
          <cell r="J12680">
            <v>24110</v>
          </cell>
          <cell r="K12680" t="str">
            <v>Greystone School</v>
          </cell>
          <cell r="L12680">
            <v>24</v>
          </cell>
        </row>
        <row r="12681">
          <cell r="J12681">
            <v>35134</v>
          </cell>
          <cell r="K12681" t="str">
            <v>Pilgrim High School</v>
          </cell>
          <cell r="L12681">
            <v>35</v>
          </cell>
        </row>
        <row r="12682">
          <cell r="J12682">
            <v>9106</v>
          </cell>
          <cell r="K12682" t="str">
            <v>East Greenwich High School</v>
          </cell>
          <cell r="L12682">
            <v>9</v>
          </cell>
        </row>
        <row r="12683">
          <cell r="J12683">
            <v>16103</v>
          </cell>
          <cell r="K12683" t="str">
            <v>Thornton School</v>
          </cell>
          <cell r="L12683">
            <v>16</v>
          </cell>
        </row>
        <row r="12684">
          <cell r="J12684">
            <v>35139</v>
          </cell>
          <cell r="K12684" t="str">
            <v>Winman Middle School</v>
          </cell>
          <cell r="L12684">
            <v>35</v>
          </cell>
        </row>
        <row r="12685">
          <cell r="J12685">
            <v>23109</v>
          </cell>
          <cell r="K12685" t="str">
            <v>Fishing Cove Elementary School</v>
          </cell>
          <cell r="L12685">
            <v>23</v>
          </cell>
        </row>
        <row r="12686">
          <cell r="J12686">
            <v>10112</v>
          </cell>
          <cell r="K12686" t="str">
            <v>East Providence High School</v>
          </cell>
          <cell r="L12686">
            <v>10</v>
          </cell>
        </row>
        <row r="12687">
          <cell r="J12687">
            <v>7123</v>
          </cell>
          <cell r="K12687" t="str">
            <v>Park View Middle School</v>
          </cell>
          <cell r="L12687">
            <v>7</v>
          </cell>
        </row>
        <row r="12688">
          <cell r="J12688">
            <v>25110</v>
          </cell>
          <cell r="K12688" t="str">
            <v>North Smithfield Elementary School</v>
          </cell>
          <cell r="L12688">
            <v>25</v>
          </cell>
        </row>
        <row r="12689">
          <cell r="J12689">
            <v>24108</v>
          </cell>
          <cell r="K12689" t="str">
            <v>Dr. Joseph A Whelan Elementary School</v>
          </cell>
          <cell r="L12689">
            <v>24</v>
          </cell>
        </row>
        <row r="12690">
          <cell r="J12690">
            <v>4106</v>
          </cell>
          <cell r="K12690" t="str">
            <v>Veterans Memorial Elementary</v>
          </cell>
          <cell r="L12690">
            <v>4</v>
          </cell>
        </row>
        <row r="12691">
          <cell r="J12691">
            <v>1106</v>
          </cell>
          <cell r="K12691" t="str">
            <v>Barrington High School</v>
          </cell>
          <cell r="L12691">
            <v>1</v>
          </cell>
        </row>
        <row r="12692">
          <cell r="J12692">
            <v>16114</v>
          </cell>
          <cell r="K12692" t="str">
            <v>Early Childhood Center</v>
          </cell>
          <cell r="L12692">
            <v>16</v>
          </cell>
        </row>
        <row r="12693">
          <cell r="J12693">
            <v>36103</v>
          </cell>
          <cell r="K12693" t="str">
            <v>Westerly Middle School</v>
          </cell>
          <cell r="L12693">
            <v>36</v>
          </cell>
        </row>
        <row r="12694">
          <cell r="J12694">
            <v>10114</v>
          </cell>
          <cell r="K12694" t="str">
            <v>Alice M. Waddington School</v>
          </cell>
          <cell r="L12694">
            <v>10</v>
          </cell>
        </row>
        <row r="12695">
          <cell r="J12695">
            <v>10125</v>
          </cell>
          <cell r="K12695" t="str">
            <v>Myron J. Francis Elementary School</v>
          </cell>
          <cell r="L12695">
            <v>10</v>
          </cell>
        </row>
        <row r="12696">
          <cell r="J12696">
            <v>26103</v>
          </cell>
          <cell r="K12696" t="str">
            <v>Joseph Jenks Middle School</v>
          </cell>
          <cell r="L12696">
            <v>26</v>
          </cell>
        </row>
        <row r="12697">
          <cell r="J12697">
            <v>26113</v>
          </cell>
          <cell r="K12697" t="str">
            <v>Fallon Memorial School</v>
          </cell>
          <cell r="L12697">
            <v>26</v>
          </cell>
        </row>
        <row r="12698">
          <cell r="J12698">
            <v>4601</v>
          </cell>
          <cell r="K12698" t="str">
            <v>The Learning Community Charter School</v>
          </cell>
          <cell r="L12698">
            <v>59</v>
          </cell>
        </row>
        <row r="12699">
          <cell r="J12699">
            <v>26120</v>
          </cell>
          <cell r="K12699" t="str">
            <v>Elizabeth Baldwin School</v>
          </cell>
          <cell r="L12699">
            <v>26</v>
          </cell>
        </row>
        <row r="12700">
          <cell r="J12700">
            <v>7115</v>
          </cell>
          <cell r="K12700" t="str">
            <v>Hugh B. Bain Middle School</v>
          </cell>
          <cell r="L12700">
            <v>7</v>
          </cell>
        </row>
        <row r="12701">
          <cell r="J12701">
            <v>26601</v>
          </cell>
          <cell r="K12701" t="str">
            <v>International Charter School</v>
          </cell>
          <cell r="L12701">
            <v>53</v>
          </cell>
        </row>
        <row r="12702">
          <cell r="J12702">
            <v>28151</v>
          </cell>
          <cell r="K12702" t="str">
            <v>Vartan Gregorian Elementary School</v>
          </cell>
          <cell r="L12702">
            <v>28</v>
          </cell>
        </row>
        <row r="12703">
          <cell r="J12703">
            <v>7190</v>
          </cell>
          <cell r="K12703" t="str">
            <v>Cranston Public Schools</v>
          </cell>
          <cell r="L12703">
            <v>7</v>
          </cell>
        </row>
        <row r="12704">
          <cell r="J12704">
            <v>28163</v>
          </cell>
          <cell r="K12704" t="str">
            <v>Dr. Martin Luther King, Jr. Elementary School</v>
          </cell>
          <cell r="L12704">
            <v>28</v>
          </cell>
        </row>
        <row r="12705">
          <cell r="J12705">
            <v>3105</v>
          </cell>
          <cell r="K12705" t="str">
            <v>Steere Farm Elementary School</v>
          </cell>
          <cell r="L12705">
            <v>3</v>
          </cell>
        </row>
        <row r="12706">
          <cell r="J12706">
            <v>38107</v>
          </cell>
          <cell r="K12706" t="str">
            <v>John F. Deering Middle School</v>
          </cell>
          <cell r="L12706">
            <v>38</v>
          </cell>
        </row>
        <row r="12707">
          <cell r="J12707">
            <v>24111</v>
          </cell>
          <cell r="K12707" t="str">
            <v>Dr. Edward A. Ricci Middle School</v>
          </cell>
          <cell r="L12707">
            <v>24</v>
          </cell>
        </row>
        <row r="12708">
          <cell r="J12708">
            <v>10109</v>
          </cell>
          <cell r="K12708" t="str">
            <v>Edward R. Martin Middle School</v>
          </cell>
          <cell r="L12708">
            <v>10</v>
          </cell>
        </row>
        <row r="12709">
          <cell r="J12709">
            <v>16114</v>
          </cell>
          <cell r="K12709" t="str">
            <v>Early Childhood Center</v>
          </cell>
          <cell r="L12709">
            <v>16</v>
          </cell>
        </row>
        <row r="12710">
          <cell r="J12710">
            <v>28602</v>
          </cell>
          <cell r="K12710" t="str">
            <v>Paul Cuffee Charter School</v>
          </cell>
          <cell r="L12710">
            <v>51</v>
          </cell>
        </row>
        <row r="12711">
          <cell r="J12711">
            <v>28122</v>
          </cell>
          <cell r="K12711" t="str">
            <v>Charles N. Fortes Elementary School</v>
          </cell>
          <cell r="L12711">
            <v>28</v>
          </cell>
        </row>
        <row r="12712">
          <cell r="J12712">
            <v>8114</v>
          </cell>
          <cell r="K12712" t="str">
            <v>Cumberland High School</v>
          </cell>
          <cell r="L12712">
            <v>8</v>
          </cell>
        </row>
        <row r="12713">
          <cell r="J12713">
            <v>7135</v>
          </cell>
          <cell r="K12713" t="str">
            <v>NEL/CPS Construction Career Academy</v>
          </cell>
          <cell r="L12713">
            <v>7</v>
          </cell>
        </row>
        <row r="12714">
          <cell r="J12714">
            <v>8116</v>
          </cell>
          <cell r="K12714" t="str">
            <v>North Cumberland Middle School</v>
          </cell>
          <cell r="L12714">
            <v>8</v>
          </cell>
        </row>
        <row r="12715">
          <cell r="J12715">
            <v>28606</v>
          </cell>
          <cell r="K12715" t="str">
            <v>Trinity Academy for the Performing Arts</v>
          </cell>
          <cell r="L12715">
            <v>61</v>
          </cell>
        </row>
        <row r="12716">
          <cell r="J12716">
            <v>10122</v>
          </cell>
          <cell r="K12716" t="str">
            <v>Riverside Middle School</v>
          </cell>
          <cell r="L12716">
            <v>10</v>
          </cell>
        </row>
        <row r="12717">
          <cell r="J12717">
            <v>39118</v>
          </cell>
          <cell r="K12717" t="str">
            <v>Bernon Heights School</v>
          </cell>
          <cell r="L12717">
            <v>39</v>
          </cell>
        </row>
        <row r="12718">
          <cell r="J12718">
            <v>39120</v>
          </cell>
          <cell r="K12718" t="str">
            <v>Leo A. Savoie School</v>
          </cell>
          <cell r="L12718">
            <v>39</v>
          </cell>
        </row>
        <row r="12719">
          <cell r="J12719">
            <v>39128</v>
          </cell>
          <cell r="K12719" t="str">
            <v>Kevin K. Coleman Elementary School</v>
          </cell>
          <cell r="L12719">
            <v>39</v>
          </cell>
        </row>
        <row r="12720">
          <cell r="J12720">
            <v>39123</v>
          </cell>
          <cell r="K12720" t="str">
            <v>Woonsocket High School</v>
          </cell>
          <cell r="L12720">
            <v>39</v>
          </cell>
        </row>
        <row r="12721">
          <cell r="J12721">
            <v>39123</v>
          </cell>
          <cell r="K12721" t="str">
            <v>Woonsocket High School</v>
          </cell>
          <cell r="L12721">
            <v>39</v>
          </cell>
        </row>
        <row r="12722">
          <cell r="J12722">
            <v>39117</v>
          </cell>
          <cell r="K12722" t="str">
            <v>Citizens Memorial School</v>
          </cell>
          <cell r="L12722">
            <v>39</v>
          </cell>
        </row>
        <row r="12723">
          <cell r="J12723">
            <v>39117</v>
          </cell>
          <cell r="K12723" t="str">
            <v>Citizens Memorial School</v>
          </cell>
          <cell r="L12723">
            <v>39</v>
          </cell>
        </row>
        <row r="12724">
          <cell r="J12724">
            <v>9105</v>
          </cell>
          <cell r="K12724" t="str">
            <v>Frenchtown School</v>
          </cell>
          <cell r="L12724">
            <v>9</v>
          </cell>
        </row>
        <row r="12725">
          <cell r="J12725">
            <v>17109</v>
          </cell>
          <cell r="K12725" t="str">
            <v>Lincoln Central Elementary School</v>
          </cell>
          <cell r="L12725">
            <v>17</v>
          </cell>
        </row>
        <row r="12726">
          <cell r="J12726">
            <v>7113</v>
          </cell>
          <cell r="K12726" t="str">
            <v>Cranston High School East</v>
          </cell>
          <cell r="L12726">
            <v>7</v>
          </cell>
        </row>
        <row r="12727">
          <cell r="J12727">
            <v>16109</v>
          </cell>
          <cell r="K12727" t="str">
            <v>Winsor Hill School</v>
          </cell>
          <cell r="L12727">
            <v>16</v>
          </cell>
        </row>
        <row r="12728">
          <cell r="J12728">
            <v>28161</v>
          </cell>
          <cell r="K12728" t="str">
            <v>Harry Kizirian Elementary School</v>
          </cell>
          <cell r="L12728">
            <v>28</v>
          </cell>
        </row>
        <row r="12729">
          <cell r="J12729">
            <v>31109</v>
          </cell>
          <cell r="K12729" t="str">
            <v>Vincent J. Gallagher Middle School</v>
          </cell>
          <cell r="L12729">
            <v>31</v>
          </cell>
        </row>
        <row r="12730">
          <cell r="J12730">
            <v>32108</v>
          </cell>
          <cell r="K12730" t="str">
            <v>South Kingstown High School</v>
          </cell>
          <cell r="L12730">
            <v>32</v>
          </cell>
        </row>
        <row r="12731">
          <cell r="J12731">
            <v>99101</v>
          </cell>
          <cell r="K12731" t="str">
            <v>Ponaganset Middle School</v>
          </cell>
          <cell r="L12731">
            <v>99</v>
          </cell>
        </row>
        <row r="12732">
          <cell r="J12732">
            <v>1106</v>
          </cell>
          <cell r="K12732" t="str">
            <v>Barrington High School</v>
          </cell>
          <cell r="L12732">
            <v>1</v>
          </cell>
        </row>
        <row r="12733">
          <cell r="J12733">
            <v>38104</v>
          </cell>
          <cell r="K12733" t="str">
            <v>John F. Horgan Elementary School</v>
          </cell>
          <cell r="L12733">
            <v>38</v>
          </cell>
        </row>
        <row r="12734">
          <cell r="J12734">
            <v>38106</v>
          </cell>
          <cell r="K12734" t="str">
            <v>West Warwick Senior High School</v>
          </cell>
          <cell r="L12734">
            <v>38</v>
          </cell>
        </row>
        <row r="12735">
          <cell r="J12735">
            <v>10125</v>
          </cell>
          <cell r="K12735" t="str">
            <v>Myron J. Francis Elementary School</v>
          </cell>
          <cell r="L12735">
            <v>10</v>
          </cell>
        </row>
        <row r="12736">
          <cell r="J12736">
            <v>28143</v>
          </cell>
          <cell r="K12736" t="str">
            <v>Nathan Bishop Middle School</v>
          </cell>
          <cell r="L12736">
            <v>28</v>
          </cell>
        </row>
        <row r="12737">
          <cell r="J12737">
            <v>96105</v>
          </cell>
          <cell r="K12737" t="str">
            <v>Colt Andrews School</v>
          </cell>
          <cell r="L12737">
            <v>96</v>
          </cell>
        </row>
        <row r="12738">
          <cell r="J12738">
            <v>28182</v>
          </cell>
          <cell r="K12738" t="str">
            <v>Governor Christopher DelSesto Middle School</v>
          </cell>
          <cell r="L12738">
            <v>28</v>
          </cell>
        </row>
        <row r="12739">
          <cell r="J12739">
            <v>8110</v>
          </cell>
          <cell r="K12739" t="str">
            <v>John J. McLaughlin Cumberland Hill School</v>
          </cell>
          <cell r="L12739">
            <v>8</v>
          </cell>
        </row>
        <row r="12740">
          <cell r="J12740">
            <v>28611</v>
          </cell>
          <cell r="K12740" t="str">
            <v>SouthSide Elementary Charter School</v>
          </cell>
          <cell r="L12740">
            <v>43</v>
          </cell>
        </row>
        <row r="12741">
          <cell r="J12741">
            <v>28161</v>
          </cell>
          <cell r="K12741" t="str">
            <v>Harry Kizirian Elementary School</v>
          </cell>
          <cell r="L12741">
            <v>28</v>
          </cell>
        </row>
        <row r="12742">
          <cell r="J12742">
            <v>23112</v>
          </cell>
          <cell r="K12742" t="str">
            <v>Davisville Middle School</v>
          </cell>
          <cell r="L12742">
            <v>23</v>
          </cell>
        </row>
        <row r="12743">
          <cell r="J12743">
            <v>10111</v>
          </cell>
          <cell r="K12743" t="str">
            <v>James R. D. Oldham School</v>
          </cell>
          <cell r="L12743">
            <v>10</v>
          </cell>
        </row>
        <row r="12744">
          <cell r="J12744">
            <v>99101</v>
          </cell>
          <cell r="K12744" t="str">
            <v>Ponaganset Middle School</v>
          </cell>
          <cell r="L12744">
            <v>99</v>
          </cell>
        </row>
        <row r="12745">
          <cell r="J12745">
            <v>4106</v>
          </cell>
          <cell r="K12745" t="str">
            <v>Veterans Memorial Elementary</v>
          </cell>
          <cell r="L12745">
            <v>4</v>
          </cell>
        </row>
        <row r="12746">
          <cell r="J12746">
            <v>28140</v>
          </cell>
          <cell r="K12746" t="str">
            <v>Carl G. Lauro Elementary School</v>
          </cell>
          <cell r="L12746">
            <v>28</v>
          </cell>
        </row>
        <row r="12747">
          <cell r="J12747">
            <v>28140</v>
          </cell>
          <cell r="K12747" t="str">
            <v>Carl G. Lauro Elementary School</v>
          </cell>
          <cell r="L12747">
            <v>28</v>
          </cell>
        </row>
        <row r="12748">
          <cell r="J12748">
            <v>4101</v>
          </cell>
          <cell r="K12748" t="str">
            <v>Ella Risk School</v>
          </cell>
          <cell r="L12748">
            <v>4</v>
          </cell>
        </row>
        <row r="12749">
          <cell r="J12749">
            <v>24105</v>
          </cell>
          <cell r="K12749" t="str">
            <v>North Providence High School</v>
          </cell>
          <cell r="L12749">
            <v>24</v>
          </cell>
        </row>
        <row r="12750">
          <cell r="J12750">
            <v>28150</v>
          </cell>
          <cell r="K12750" t="str">
            <v>Mount Pleasant High School</v>
          </cell>
          <cell r="L12750">
            <v>28</v>
          </cell>
        </row>
        <row r="12751">
          <cell r="J12751">
            <v>3104</v>
          </cell>
          <cell r="K12751" t="str">
            <v>Burrillville Middle School</v>
          </cell>
          <cell r="L12751">
            <v>3</v>
          </cell>
        </row>
        <row r="12752">
          <cell r="J12752">
            <v>8114</v>
          </cell>
          <cell r="K12752" t="str">
            <v>Cumberland High School</v>
          </cell>
          <cell r="L12752">
            <v>8</v>
          </cell>
        </row>
        <row r="12753">
          <cell r="J12753">
            <v>38106</v>
          </cell>
          <cell r="K12753" t="str">
            <v>West Warwick Senior High School</v>
          </cell>
          <cell r="L12753">
            <v>38</v>
          </cell>
        </row>
        <row r="12754">
          <cell r="J12754">
            <v>38107</v>
          </cell>
          <cell r="K12754" t="str">
            <v>John F. Deering Middle School</v>
          </cell>
          <cell r="L12754">
            <v>38</v>
          </cell>
        </row>
        <row r="12755">
          <cell r="J12755">
            <v>32114</v>
          </cell>
          <cell r="K12755" t="str">
            <v>Broad Rock Middle School</v>
          </cell>
          <cell r="L12755">
            <v>32</v>
          </cell>
        </row>
        <row r="12756">
          <cell r="J12756">
            <v>8116</v>
          </cell>
          <cell r="K12756" t="str">
            <v>North Cumberland Middle School</v>
          </cell>
          <cell r="L12756">
            <v>8</v>
          </cell>
        </row>
        <row r="12757">
          <cell r="J12757">
            <v>39132</v>
          </cell>
          <cell r="K12757" t="str">
            <v>Woonsocket Middle School at Villa Nova</v>
          </cell>
          <cell r="L12757">
            <v>39</v>
          </cell>
        </row>
        <row r="12758">
          <cell r="J12758">
            <v>32107</v>
          </cell>
          <cell r="K12758" t="str">
            <v>Peace Dale Elementary School</v>
          </cell>
          <cell r="L12758">
            <v>32</v>
          </cell>
        </row>
        <row r="12759">
          <cell r="J12759">
            <v>8601</v>
          </cell>
          <cell r="K12759" t="str">
            <v>Blackstone Valley Prep Elementary School</v>
          </cell>
          <cell r="L12759">
            <v>47</v>
          </cell>
        </row>
        <row r="12760">
          <cell r="J12760">
            <v>39123</v>
          </cell>
          <cell r="K12760" t="str">
            <v>Woonsocket High School</v>
          </cell>
          <cell r="L12760">
            <v>39</v>
          </cell>
        </row>
        <row r="12761">
          <cell r="J12761">
            <v>16108</v>
          </cell>
          <cell r="K12761" t="str">
            <v>Sarah Dyer Barnes School</v>
          </cell>
          <cell r="L12761">
            <v>16</v>
          </cell>
        </row>
        <row r="12762">
          <cell r="J12762">
            <v>19117</v>
          </cell>
          <cell r="K12762" t="str">
            <v>Joseph H. Gaudet Learning Academy</v>
          </cell>
          <cell r="L12762">
            <v>19</v>
          </cell>
        </row>
        <row r="12763">
          <cell r="J12763">
            <v>97103</v>
          </cell>
          <cell r="K12763" t="str">
            <v>Metcalf School</v>
          </cell>
          <cell r="L12763">
            <v>97</v>
          </cell>
        </row>
        <row r="12764">
          <cell r="J12764">
            <v>19114</v>
          </cell>
          <cell r="K12764" t="str">
            <v>Joseph H. Gaudet School</v>
          </cell>
          <cell r="L12764">
            <v>19</v>
          </cell>
        </row>
        <row r="12765">
          <cell r="J12765">
            <v>19117</v>
          </cell>
          <cell r="K12765" t="str">
            <v>Joseph H. Gaudet Learning Academy</v>
          </cell>
          <cell r="L12765">
            <v>19</v>
          </cell>
        </row>
        <row r="12766">
          <cell r="J12766">
            <v>26105</v>
          </cell>
          <cell r="K12766" t="str">
            <v>William E Tolman Senior High School</v>
          </cell>
          <cell r="L12766">
            <v>26</v>
          </cell>
        </row>
        <row r="12767">
          <cell r="J12767">
            <v>26105</v>
          </cell>
          <cell r="K12767" t="str">
            <v>William E Tolman Senior High School</v>
          </cell>
          <cell r="L12767">
            <v>26</v>
          </cell>
        </row>
        <row r="12768">
          <cell r="J12768">
            <v>23108</v>
          </cell>
          <cell r="K12768" t="str">
            <v>North Kingstown Senior High School</v>
          </cell>
          <cell r="L12768">
            <v>23</v>
          </cell>
        </row>
        <row r="12769">
          <cell r="J12769">
            <v>36109</v>
          </cell>
          <cell r="K12769" t="str">
            <v>Dunn's Corners School</v>
          </cell>
          <cell r="L12769">
            <v>36</v>
          </cell>
        </row>
        <row r="12770">
          <cell r="J12770">
            <v>7135</v>
          </cell>
          <cell r="K12770" t="str">
            <v>NEL/CPS Construction Career Academy</v>
          </cell>
          <cell r="L12770">
            <v>7</v>
          </cell>
        </row>
        <row r="12771">
          <cell r="J12771">
            <v>39127</v>
          </cell>
          <cell r="K12771" t="str">
            <v>Woonsocket Area Career and Technical Center</v>
          </cell>
          <cell r="L12771">
            <v>39</v>
          </cell>
        </row>
        <row r="12772">
          <cell r="J12772">
            <v>23108</v>
          </cell>
          <cell r="K12772" t="str">
            <v>North Kingstown Senior High School</v>
          </cell>
          <cell r="L12772">
            <v>23</v>
          </cell>
        </row>
        <row r="12773">
          <cell r="J12773">
            <v>35138</v>
          </cell>
          <cell r="K12773" t="str">
            <v>Toll Gate High School</v>
          </cell>
          <cell r="L12773">
            <v>35</v>
          </cell>
        </row>
        <row r="12774">
          <cell r="J12774">
            <v>35138</v>
          </cell>
          <cell r="K12774" t="str">
            <v>Toll Gate High School</v>
          </cell>
          <cell r="L12774">
            <v>35</v>
          </cell>
        </row>
        <row r="12775">
          <cell r="J12775">
            <v>3105</v>
          </cell>
          <cell r="K12775" t="str">
            <v>Steere Farm Elementary School</v>
          </cell>
          <cell r="L12775">
            <v>3</v>
          </cell>
        </row>
        <row r="12776">
          <cell r="J12776">
            <v>28601</v>
          </cell>
          <cell r="K12776" t="str">
            <v>Highlander Charter School</v>
          </cell>
          <cell r="L12776">
            <v>48</v>
          </cell>
        </row>
        <row r="12777">
          <cell r="J12777">
            <v>28182</v>
          </cell>
          <cell r="K12777" t="str">
            <v>Governor Christopher DelSesto Middle School</v>
          </cell>
          <cell r="L12777">
            <v>28</v>
          </cell>
        </row>
        <row r="12778">
          <cell r="J12778">
            <v>1108</v>
          </cell>
          <cell r="K12778" t="str">
            <v>Barrington Middle School</v>
          </cell>
          <cell r="L12778">
            <v>1</v>
          </cell>
        </row>
        <row r="12779">
          <cell r="J12779">
            <v>26120</v>
          </cell>
          <cell r="K12779" t="str">
            <v>Elizabeth Baldwin School</v>
          </cell>
          <cell r="L12779">
            <v>26</v>
          </cell>
        </row>
        <row r="12780">
          <cell r="J12780">
            <v>10112</v>
          </cell>
          <cell r="K12780" t="str">
            <v>East Providence High School</v>
          </cell>
          <cell r="L12780">
            <v>10</v>
          </cell>
        </row>
        <row r="12781">
          <cell r="J12781">
            <v>10117</v>
          </cell>
          <cell r="K12781" t="str">
            <v>Emma G. Whiteknact School</v>
          </cell>
          <cell r="L12781">
            <v>10</v>
          </cell>
        </row>
        <row r="12782">
          <cell r="J12782">
            <v>21111</v>
          </cell>
          <cell r="K12782" t="str">
            <v>Rogers High School</v>
          </cell>
          <cell r="L12782">
            <v>21</v>
          </cell>
        </row>
        <row r="12783">
          <cell r="J12783">
            <v>28703</v>
          </cell>
          <cell r="K12783" t="str">
            <v>Metropolitan Regional Career and Technical Center</v>
          </cell>
          <cell r="L12783">
            <v>60</v>
          </cell>
        </row>
        <row r="12784">
          <cell r="J12784">
            <v>97601</v>
          </cell>
          <cell r="K12784" t="str">
            <v>The Greene School</v>
          </cell>
          <cell r="L12784">
            <v>62</v>
          </cell>
        </row>
        <row r="12785">
          <cell r="J12785">
            <v>97601</v>
          </cell>
          <cell r="K12785" t="str">
            <v>The Greene School</v>
          </cell>
          <cell r="L12785">
            <v>62</v>
          </cell>
        </row>
        <row r="12786">
          <cell r="J12786">
            <v>97601</v>
          </cell>
          <cell r="K12786" t="str">
            <v>The Greene School</v>
          </cell>
          <cell r="L12786">
            <v>62</v>
          </cell>
        </row>
        <row r="12787">
          <cell r="J12787">
            <v>28607</v>
          </cell>
          <cell r="K12787" t="str">
            <v>RI Nurses Institute Middle College Charter High Sc</v>
          </cell>
          <cell r="L12787">
            <v>63</v>
          </cell>
        </row>
        <row r="12788">
          <cell r="J12788">
            <v>35138</v>
          </cell>
          <cell r="K12788" t="str">
            <v>Toll Gate High School</v>
          </cell>
          <cell r="L12788">
            <v>35</v>
          </cell>
        </row>
        <row r="12789">
          <cell r="J12789">
            <v>28147</v>
          </cell>
          <cell r="K12789" t="str">
            <v>Roger Williams Middle School</v>
          </cell>
          <cell r="L12789">
            <v>28</v>
          </cell>
        </row>
        <row r="12790">
          <cell r="J12790">
            <v>24105</v>
          </cell>
          <cell r="K12790" t="str">
            <v>North Providence High School</v>
          </cell>
          <cell r="L12790">
            <v>24</v>
          </cell>
        </row>
        <row r="12791">
          <cell r="J12791">
            <v>7119</v>
          </cell>
          <cell r="K12791" t="str">
            <v>Gladstone Street School</v>
          </cell>
          <cell r="L12791">
            <v>7</v>
          </cell>
        </row>
        <row r="12792">
          <cell r="J12792">
            <v>39101</v>
          </cell>
          <cell r="K12792" t="str">
            <v>Harris School</v>
          </cell>
          <cell r="L12792">
            <v>39</v>
          </cell>
        </row>
        <row r="12793">
          <cell r="J12793">
            <v>39101</v>
          </cell>
          <cell r="K12793" t="str">
            <v>Harris School</v>
          </cell>
          <cell r="L12793">
            <v>39</v>
          </cell>
        </row>
        <row r="12794">
          <cell r="J12794">
            <v>3107</v>
          </cell>
          <cell r="K12794" t="str">
            <v xml:space="preserve">William L. Callahan School                        </v>
          </cell>
          <cell r="L12794">
            <v>3</v>
          </cell>
        </row>
        <row r="12795">
          <cell r="J12795">
            <v>26121</v>
          </cell>
          <cell r="K12795" t="str">
            <v>M. Virginia Cunningham School</v>
          </cell>
          <cell r="L12795">
            <v>26</v>
          </cell>
        </row>
        <row r="12796">
          <cell r="J12796">
            <v>26121</v>
          </cell>
          <cell r="K12796" t="str">
            <v>M. Virginia Cunningham School</v>
          </cell>
          <cell r="L12796">
            <v>26</v>
          </cell>
        </row>
        <row r="12797">
          <cell r="J12797">
            <v>26107</v>
          </cell>
          <cell r="K12797" t="str">
            <v>Lyman B. Goff Middle School</v>
          </cell>
          <cell r="L12797">
            <v>26</v>
          </cell>
        </row>
        <row r="12798">
          <cell r="J12798">
            <v>98101</v>
          </cell>
          <cell r="K12798" t="str">
            <v xml:space="preserve">Chariho Regional High School                      </v>
          </cell>
          <cell r="L12798">
            <v>98</v>
          </cell>
        </row>
        <row r="12799">
          <cell r="J12799">
            <v>98101</v>
          </cell>
          <cell r="K12799" t="str">
            <v xml:space="preserve">Chariho Regional High School                      </v>
          </cell>
          <cell r="L12799">
            <v>98</v>
          </cell>
        </row>
        <row r="12800">
          <cell r="J12800">
            <v>23190</v>
          </cell>
          <cell r="K12800" t="str">
            <v>N. Kingstown Public Schools</v>
          </cell>
          <cell r="L12800">
            <v>23</v>
          </cell>
        </row>
        <row r="12801">
          <cell r="J12801">
            <v>7126</v>
          </cell>
          <cell r="K12801" t="str">
            <v xml:space="preserve">Cranston High School West                         </v>
          </cell>
          <cell r="L12801">
            <v>7</v>
          </cell>
        </row>
        <row r="12802">
          <cell r="J12802">
            <v>26107</v>
          </cell>
          <cell r="K12802" t="str">
            <v>Lyman B. Goff Middle School</v>
          </cell>
          <cell r="L12802">
            <v>26</v>
          </cell>
        </row>
        <row r="12803">
          <cell r="J12803">
            <v>26113</v>
          </cell>
          <cell r="K12803" t="str">
            <v>Fallon Memorial School</v>
          </cell>
          <cell r="L12803">
            <v>26</v>
          </cell>
        </row>
        <row r="12804">
          <cell r="J12804">
            <v>32114</v>
          </cell>
          <cell r="K12804" t="str">
            <v>Broad Rock Middle School</v>
          </cell>
          <cell r="L12804">
            <v>32</v>
          </cell>
        </row>
        <row r="12805">
          <cell r="J12805">
            <v>26120</v>
          </cell>
          <cell r="K12805" t="str">
            <v>Elizabeth Baldwin School</v>
          </cell>
          <cell r="L12805">
            <v>26</v>
          </cell>
        </row>
        <row r="12806">
          <cell r="J12806">
            <v>28122</v>
          </cell>
          <cell r="K12806" t="str">
            <v>Charles N. Fortes Elementary School</v>
          </cell>
          <cell r="L12806">
            <v>28</v>
          </cell>
        </row>
        <row r="12807">
          <cell r="J12807">
            <v>28122</v>
          </cell>
          <cell r="K12807" t="str">
            <v>Charles N. Fortes Elementary School</v>
          </cell>
          <cell r="L12807">
            <v>28</v>
          </cell>
        </row>
        <row r="12808">
          <cell r="J12808">
            <v>17110</v>
          </cell>
          <cell r="K12808" t="str">
            <v>Lincoln Senior High School</v>
          </cell>
          <cell r="L12808">
            <v>17</v>
          </cell>
        </row>
        <row r="12809">
          <cell r="J12809">
            <v>17110</v>
          </cell>
          <cell r="K12809" t="str">
            <v>Lincoln Senior High School</v>
          </cell>
          <cell r="L12809">
            <v>17</v>
          </cell>
        </row>
        <row r="12810">
          <cell r="J12810">
            <v>7119</v>
          </cell>
          <cell r="K12810" t="str">
            <v>Gladstone Street School</v>
          </cell>
          <cell r="L12810">
            <v>7</v>
          </cell>
        </row>
        <row r="12811">
          <cell r="J12811">
            <v>35101</v>
          </cell>
          <cell r="K12811" t="str">
            <v>Norwood School</v>
          </cell>
          <cell r="L12811">
            <v>35</v>
          </cell>
        </row>
        <row r="12812">
          <cell r="J12812">
            <v>35129</v>
          </cell>
          <cell r="K12812" t="str">
            <v>John Wickes School</v>
          </cell>
          <cell r="L12812">
            <v>35</v>
          </cell>
        </row>
        <row r="12813">
          <cell r="J12813">
            <v>35139</v>
          </cell>
          <cell r="K12813" t="str">
            <v>Winman Middle School</v>
          </cell>
          <cell r="L12813">
            <v>35</v>
          </cell>
        </row>
        <row r="12814">
          <cell r="J12814">
            <v>23112</v>
          </cell>
          <cell r="K12814" t="str">
            <v>Davisville Middle School</v>
          </cell>
          <cell r="L12814">
            <v>23</v>
          </cell>
        </row>
        <row r="12815">
          <cell r="J12815">
            <v>26109</v>
          </cell>
          <cell r="K12815" t="str">
            <v xml:space="preserve">Jacqueline M. Walsh School for the Performing and </v>
          </cell>
          <cell r="L12815">
            <v>26</v>
          </cell>
        </row>
        <row r="12816">
          <cell r="J12816">
            <v>8109</v>
          </cell>
          <cell r="K12816" t="str">
            <v>Community School</v>
          </cell>
          <cell r="L12816">
            <v>8</v>
          </cell>
        </row>
        <row r="12817">
          <cell r="J12817">
            <v>24107</v>
          </cell>
          <cell r="K12817" t="str">
            <v>James L. McGuire School</v>
          </cell>
          <cell r="L12817">
            <v>24</v>
          </cell>
        </row>
        <row r="12818">
          <cell r="J12818">
            <v>28181</v>
          </cell>
          <cell r="K12818" t="str">
            <v>Anthony Carnevale Elementary School</v>
          </cell>
          <cell r="L12818">
            <v>28</v>
          </cell>
        </row>
        <row r="12819">
          <cell r="J12819">
            <v>28196</v>
          </cell>
          <cell r="K12819" t="str">
            <v>Evolutions High School</v>
          </cell>
          <cell r="L12819">
            <v>28</v>
          </cell>
        </row>
        <row r="12820">
          <cell r="J12820">
            <v>18101</v>
          </cell>
          <cell r="K12820" t="str">
            <v>Wilbur and McMahon Schools</v>
          </cell>
          <cell r="L12820">
            <v>18</v>
          </cell>
        </row>
        <row r="12821">
          <cell r="J12821">
            <v>17701</v>
          </cell>
          <cell r="K12821" t="str">
            <v>Wm. M. Davies Jr. Career-Technical  High School</v>
          </cell>
          <cell r="L12821">
            <v>40</v>
          </cell>
        </row>
        <row r="12822">
          <cell r="J12822">
            <v>23111</v>
          </cell>
          <cell r="K12822" t="str">
            <v>Hamilton Elementary School</v>
          </cell>
          <cell r="L12822">
            <v>23</v>
          </cell>
        </row>
        <row r="12823">
          <cell r="J12823">
            <v>35132</v>
          </cell>
          <cell r="K12823" t="str">
            <v>Park School</v>
          </cell>
          <cell r="L12823">
            <v>35</v>
          </cell>
        </row>
        <row r="12824">
          <cell r="J12824">
            <v>35134</v>
          </cell>
          <cell r="K12824" t="str">
            <v>Pilgrim High School</v>
          </cell>
          <cell r="L12824">
            <v>35</v>
          </cell>
        </row>
        <row r="12825">
          <cell r="J12825">
            <v>7128</v>
          </cell>
          <cell r="K12825" t="str">
            <v>Glen Hills School</v>
          </cell>
          <cell r="L12825">
            <v>7</v>
          </cell>
        </row>
        <row r="12826">
          <cell r="J12826">
            <v>8602</v>
          </cell>
          <cell r="K12826" t="str">
            <v>Blackstone Valley Prep Middle School</v>
          </cell>
          <cell r="L12826">
            <v>47</v>
          </cell>
        </row>
        <row r="12827">
          <cell r="J12827">
            <v>23110</v>
          </cell>
          <cell r="K12827" t="str">
            <v>Forest Park Elementary School</v>
          </cell>
          <cell r="L12827">
            <v>23</v>
          </cell>
        </row>
        <row r="12828">
          <cell r="J12828">
            <v>24112</v>
          </cell>
          <cell r="K12828" t="str">
            <v>Birchwood Middle School</v>
          </cell>
          <cell r="L12828">
            <v>24</v>
          </cell>
        </row>
        <row r="12829">
          <cell r="J12829">
            <v>8107</v>
          </cell>
          <cell r="K12829" t="str">
            <v>B.F. Norton Elementary School</v>
          </cell>
          <cell r="L12829">
            <v>8</v>
          </cell>
        </row>
        <row r="12830">
          <cell r="J12830">
            <v>31109</v>
          </cell>
          <cell r="K12830" t="str">
            <v>Vincent J. Gallagher Middle School</v>
          </cell>
          <cell r="L12830">
            <v>31</v>
          </cell>
        </row>
        <row r="12831">
          <cell r="J12831">
            <v>9108</v>
          </cell>
          <cell r="K12831" t="str">
            <v>George Hanaford School</v>
          </cell>
          <cell r="L12831">
            <v>9</v>
          </cell>
        </row>
        <row r="12832">
          <cell r="J12832">
            <v>7121</v>
          </cell>
          <cell r="K12832" t="str">
            <v>Woodridge School</v>
          </cell>
          <cell r="L12832">
            <v>7</v>
          </cell>
        </row>
        <row r="12833">
          <cell r="J12833">
            <v>32112</v>
          </cell>
          <cell r="K12833" t="str">
            <v>West Kingston Elementary School</v>
          </cell>
          <cell r="L12833">
            <v>32</v>
          </cell>
        </row>
        <row r="12834">
          <cell r="J12834">
            <v>6104</v>
          </cell>
          <cell r="K12834" t="str">
            <v>Alan Shawn Feinstein Middle School Of Coventry</v>
          </cell>
          <cell r="L12834">
            <v>6</v>
          </cell>
        </row>
        <row r="12835">
          <cell r="J12835">
            <v>10117</v>
          </cell>
          <cell r="K12835" t="str">
            <v>Emma G. Whiteknact School</v>
          </cell>
          <cell r="L12835">
            <v>10</v>
          </cell>
        </row>
        <row r="12836">
          <cell r="J12836">
            <v>38106</v>
          </cell>
          <cell r="K12836" t="str">
            <v>West Warwick Senior High School</v>
          </cell>
          <cell r="L12836">
            <v>38</v>
          </cell>
        </row>
        <row r="12837">
          <cell r="J12837">
            <v>17113</v>
          </cell>
          <cell r="K12837" t="str">
            <v>Northern Lincoln Elementary School</v>
          </cell>
          <cell r="L12837">
            <v>17</v>
          </cell>
        </row>
        <row r="12838">
          <cell r="J12838">
            <v>38104</v>
          </cell>
          <cell r="K12838" t="str">
            <v>John F. Horgan Elementary School</v>
          </cell>
          <cell r="L12838">
            <v>38</v>
          </cell>
        </row>
        <row r="12839">
          <cell r="J12839">
            <v>38107</v>
          </cell>
          <cell r="K12839" t="str">
            <v>John F. Deering Middle School</v>
          </cell>
          <cell r="L12839">
            <v>38</v>
          </cell>
        </row>
        <row r="12840">
          <cell r="J12840">
            <v>7113</v>
          </cell>
          <cell r="K12840" t="str">
            <v>Cranston High School East</v>
          </cell>
          <cell r="L12840">
            <v>7</v>
          </cell>
        </row>
        <row r="12841">
          <cell r="J12841">
            <v>21111</v>
          </cell>
          <cell r="K12841" t="str">
            <v>Rogers High School</v>
          </cell>
          <cell r="L12841">
            <v>21</v>
          </cell>
        </row>
        <row r="12842">
          <cell r="J12842">
            <v>7126</v>
          </cell>
          <cell r="K12842" t="str">
            <v xml:space="preserve">Cranston High School West                         </v>
          </cell>
          <cell r="L12842">
            <v>7</v>
          </cell>
        </row>
        <row r="12843">
          <cell r="J12843">
            <v>28139</v>
          </cell>
          <cell r="K12843" t="str">
            <v>Central High School</v>
          </cell>
          <cell r="L12843">
            <v>28</v>
          </cell>
        </row>
        <row r="12844">
          <cell r="J12844">
            <v>28181</v>
          </cell>
          <cell r="K12844" t="str">
            <v>Anthony Carnevale Elementary School</v>
          </cell>
          <cell r="L12844">
            <v>28</v>
          </cell>
        </row>
        <row r="12845">
          <cell r="J12845">
            <v>35133</v>
          </cell>
          <cell r="K12845" t="str">
            <v>Warwick Neck School</v>
          </cell>
          <cell r="L12845">
            <v>35</v>
          </cell>
        </row>
        <row r="12846">
          <cell r="J12846">
            <v>28194</v>
          </cell>
          <cell r="K12846" t="str">
            <v>West Broadway Middle School</v>
          </cell>
          <cell r="L12846">
            <v>28</v>
          </cell>
        </row>
        <row r="12847">
          <cell r="J12847">
            <v>21106</v>
          </cell>
          <cell r="K12847" t="str">
            <v>Frank E. Thompson Middle School</v>
          </cell>
          <cell r="L12847">
            <v>21</v>
          </cell>
        </row>
        <row r="12848">
          <cell r="J12848">
            <v>35134</v>
          </cell>
          <cell r="K12848" t="str">
            <v>Pilgrim High School</v>
          </cell>
          <cell r="L12848">
            <v>35</v>
          </cell>
        </row>
        <row r="12849">
          <cell r="J12849">
            <v>35134</v>
          </cell>
          <cell r="K12849" t="str">
            <v>Pilgrim High School</v>
          </cell>
          <cell r="L12849">
            <v>35</v>
          </cell>
        </row>
        <row r="12850">
          <cell r="J12850">
            <v>31103</v>
          </cell>
          <cell r="K12850" t="str">
            <v>William Winsor School</v>
          </cell>
          <cell r="L12850">
            <v>31</v>
          </cell>
        </row>
        <row r="12851">
          <cell r="J12851">
            <v>39110</v>
          </cell>
          <cell r="K12851" t="str">
            <v>Governor Aram J. Pothier School</v>
          </cell>
          <cell r="L12851">
            <v>39</v>
          </cell>
        </row>
        <row r="12852">
          <cell r="J12852">
            <v>39119</v>
          </cell>
          <cell r="K12852" t="str">
            <v xml:space="preserve">Globe Park School                                 </v>
          </cell>
          <cell r="L12852">
            <v>39</v>
          </cell>
        </row>
        <row r="12853">
          <cell r="J12853">
            <v>28140</v>
          </cell>
          <cell r="K12853" t="str">
            <v>Carl G. Lauro Elementary School</v>
          </cell>
          <cell r="L12853">
            <v>28</v>
          </cell>
        </row>
        <row r="12854">
          <cell r="J12854">
            <v>3108</v>
          </cell>
          <cell r="K12854" t="str">
            <v>Austin T. Levy School</v>
          </cell>
          <cell r="L12854">
            <v>3</v>
          </cell>
        </row>
        <row r="12855">
          <cell r="J12855">
            <v>36109</v>
          </cell>
          <cell r="K12855" t="str">
            <v>Dunn's Corners School</v>
          </cell>
          <cell r="L12855">
            <v>36</v>
          </cell>
        </row>
        <row r="12856">
          <cell r="J12856">
            <v>10122</v>
          </cell>
          <cell r="K12856" t="str">
            <v>Riverside Middle School</v>
          </cell>
          <cell r="L12856">
            <v>10</v>
          </cell>
        </row>
        <row r="12857">
          <cell r="J12857">
            <v>7115</v>
          </cell>
          <cell r="K12857" t="str">
            <v>Hugh B. Bain Middle School</v>
          </cell>
          <cell r="L12857">
            <v>7</v>
          </cell>
        </row>
        <row r="12858">
          <cell r="J12858">
            <v>19107</v>
          </cell>
          <cell r="K12858" t="str">
            <v>Forest Avenue School</v>
          </cell>
          <cell r="L12858">
            <v>19</v>
          </cell>
        </row>
        <row r="12859">
          <cell r="J12859">
            <v>3107</v>
          </cell>
          <cell r="K12859" t="str">
            <v xml:space="preserve">William L. Callahan School                        </v>
          </cell>
          <cell r="L12859">
            <v>3</v>
          </cell>
        </row>
        <row r="12860">
          <cell r="J12860">
            <v>26106</v>
          </cell>
          <cell r="K12860" t="str">
            <v>Samuel Slater Middle School</v>
          </cell>
          <cell r="L12860">
            <v>26</v>
          </cell>
        </row>
        <row r="12861">
          <cell r="J12861">
            <v>38107</v>
          </cell>
          <cell r="K12861" t="str">
            <v>John F. Deering Middle School</v>
          </cell>
          <cell r="L12861">
            <v>38</v>
          </cell>
        </row>
        <row r="12862">
          <cell r="J12862">
            <v>38105</v>
          </cell>
          <cell r="K12862" t="str">
            <v>Maisie E. Quinn Elementary School</v>
          </cell>
          <cell r="L12862">
            <v>38</v>
          </cell>
        </row>
        <row r="12863">
          <cell r="J12863">
            <v>99102</v>
          </cell>
          <cell r="K12863" t="str">
            <v>Ponaganset High School</v>
          </cell>
          <cell r="L12863">
            <v>99</v>
          </cell>
        </row>
        <row r="12864">
          <cell r="J12864">
            <v>3104</v>
          </cell>
          <cell r="K12864" t="str">
            <v>Burrillville Middle School</v>
          </cell>
          <cell r="L12864">
            <v>3</v>
          </cell>
        </row>
        <row r="12865">
          <cell r="J12865">
            <v>16103</v>
          </cell>
          <cell r="K12865" t="str">
            <v>Thornton School</v>
          </cell>
          <cell r="L12865">
            <v>16</v>
          </cell>
        </row>
        <row r="12866">
          <cell r="J12866">
            <v>16106</v>
          </cell>
          <cell r="K12866" t="str">
            <v>Brown Avenue School</v>
          </cell>
          <cell r="L12866">
            <v>16</v>
          </cell>
        </row>
        <row r="12867">
          <cell r="J12867">
            <v>17110</v>
          </cell>
          <cell r="K12867" t="str">
            <v>Lincoln Senior High School</v>
          </cell>
          <cell r="L12867">
            <v>17</v>
          </cell>
        </row>
        <row r="12868">
          <cell r="J12868">
            <v>17110</v>
          </cell>
          <cell r="K12868" t="str">
            <v>Lincoln Senior High School</v>
          </cell>
          <cell r="L12868">
            <v>17</v>
          </cell>
        </row>
        <row r="12869">
          <cell r="J12869">
            <v>28602</v>
          </cell>
          <cell r="K12869" t="str">
            <v>Paul Cuffee Charter School</v>
          </cell>
          <cell r="L12869">
            <v>51</v>
          </cell>
        </row>
        <row r="12870">
          <cell r="J12870">
            <v>24105</v>
          </cell>
          <cell r="K12870" t="str">
            <v>North Providence High School</v>
          </cell>
          <cell r="L12870">
            <v>24</v>
          </cell>
        </row>
        <row r="12871">
          <cell r="J12871">
            <v>28149</v>
          </cell>
          <cell r="K12871" t="str">
            <v>Hope High School</v>
          </cell>
          <cell r="L12871">
            <v>28</v>
          </cell>
        </row>
        <row r="12872">
          <cell r="J12872">
            <v>1105</v>
          </cell>
          <cell r="K12872" t="str">
            <v>Hampden Meadows School</v>
          </cell>
          <cell r="L12872">
            <v>1</v>
          </cell>
        </row>
        <row r="12873">
          <cell r="J12873">
            <v>7126</v>
          </cell>
          <cell r="K12873" t="str">
            <v xml:space="preserve">Cranston High School West                         </v>
          </cell>
          <cell r="L12873">
            <v>7</v>
          </cell>
        </row>
        <row r="12874">
          <cell r="J12874">
            <v>30104</v>
          </cell>
          <cell r="K12874" t="str">
            <v>Scituate High School</v>
          </cell>
          <cell r="L12874">
            <v>30</v>
          </cell>
        </row>
        <row r="12875">
          <cell r="J12875">
            <v>38107</v>
          </cell>
          <cell r="K12875" t="str">
            <v>John F. Deering Middle School</v>
          </cell>
          <cell r="L12875">
            <v>38</v>
          </cell>
        </row>
        <row r="12876">
          <cell r="J12876">
            <v>7113</v>
          </cell>
          <cell r="K12876" t="str">
            <v>Cranston High School East</v>
          </cell>
          <cell r="L12876">
            <v>7</v>
          </cell>
        </row>
        <row r="12877">
          <cell r="J12877">
            <v>28161</v>
          </cell>
          <cell r="K12877" t="str">
            <v>Harry Kizirian Elementary School</v>
          </cell>
          <cell r="L12877">
            <v>28</v>
          </cell>
        </row>
        <row r="12878">
          <cell r="J12878">
            <v>28161</v>
          </cell>
          <cell r="K12878" t="str">
            <v>Harry Kizirian Elementary School</v>
          </cell>
          <cell r="L12878">
            <v>28</v>
          </cell>
        </row>
        <row r="12879">
          <cell r="J12879">
            <v>25106</v>
          </cell>
          <cell r="K12879" t="str">
            <v>Dr. Harry L. Halliwell Memorial School</v>
          </cell>
          <cell r="L12879">
            <v>25</v>
          </cell>
        </row>
        <row r="12880">
          <cell r="J12880">
            <v>25106</v>
          </cell>
          <cell r="K12880" t="str">
            <v>Dr. Harry L. Halliwell Memorial School</v>
          </cell>
          <cell r="L12880">
            <v>25</v>
          </cell>
        </row>
        <row r="12881">
          <cell r="J12881">
            <v>3107</v>
          </cell>
          <cell r="K12881" t="str">
            <v xml:space="preserve">William L. Callahan School                        </v>
          </cell>
          <cell r="L12881">
            <v>3</v>
          </cell>
        </row>
        <row r="12882">
          <cell r="J12882">
            <v>28156</v>
          </cell>
          <cell r="K12882" t="str">
            <v>Robert L Bailey IV, Elementary School</v>
          </cell>
          <cell r="L12882">
            <v>28</v>
          </cell>
        </row>
        <row r="12883">
          <cell r="J12883">
            <v>27106</v>
          </cell>
          <cell r="K12883" t="str">
            <v>Portsmouth High School</v>
          </cell>
          <cell r="L12883">
            <v>27</v>
          </cell>
        </row>
        <row r="12884">
          <cell r="J12884">
            <v>27106</v>
          </cell>
          <cell r="K12884" t="str">
            <v>Portsmouth High School</v>
          </cell>
          <cell r="L12884">
            <v>27</v>
          </cell>
        </row>
        <row r="12885">
          <cell r="J12885">
            <v>98105</v>
          </cell>
          <cell r="K12885" t="str">
            <v>Richmond Elementary School</v>
          </cell>
          <cell r="L12885">
            <v>98</v>
          </cell>
        </row>
        <row r="12886">
          <cell r="J12886">
            <v>98105</v>
          </cell>
          <cell r="K12886" t="str">
            <v>Richmond Elementary School</v>
          </cell>
          <cell r="L12886">
            <v>98</v>
          </cell>
        </row>
        <row r="12887">
          <cell r="J12887">
            <v>26118</v>
          </cell>
          <cell r="K12887" t="str">
            <v>Charles E. Shea High School</v>
          </cell>
          <cell r="L12887">
            <v>26</v>
          </cell>
        </row>
        <row r="12888">
          <cell r="J12888">
            <v>26118</v>
          </cell>
          <cell r="K12888" t="str">
            <v>Charles E. Shea High School</v>
          </cell>
          <cell r="L12888">
            <v>26</v>
          </cell>
        </row>
        <row r="12889">
          <cell r="J12889">
            <v>4601</v>
          </cell>
          <cell r="K12889" t="str">
            <v>The Learning Community Charter School</v>
          </cell>
          <cell r="L12889">
            <v>59</v>
          </cell>
        </row>
        <row r="12890">
          <cell r="J12890">
            <v>26106</v>
          </cell>
          <cell r="K12890" t="str">
            <v>Samuel Slater Middle School</v>
          </cell>
          <cell r="L12890">
            <v>26</v>
          </cell>
        </row>
        <row r="12891">
          <cell r="J12891">
            <v>25108</v>
          </cell>
          <cell r="K12891" t="str">
            <v>North Smithfield High School</v>
          </cell>
          <cell r="L12891">
            <v>25</v>
          </cell>
        </row>
        <row r="12892">
          <cell r="J12892">
            <v>28161</v>
          </cell>
          <cell r="K12892" t="str">
            <v>Harry Kizirian Elementary School</v>
          </cell>
          <cell r="L12892">
            <v>28</v>
          </cell>
        </row>
        <row r="12893">
          <cell r="J12893">
            <v>38106</v>
          </cell>
          <cell r="K12893" t="str">
            <v>West Warwick Senior High School</v>
          </cell>
          <cell r="L12893">
            <v>38</v>
          </cell>
        </row>
        <row r="12894">
          <cell r="J12894">
            <v>28703</v>
          </cell>
          <cell r="K12894" t="str">
            <v>Metropolitan Regional Career and Technical Center</v>
          </cell>
          <cell r="L12894">
            <v>60</v>
          </cell>
        </row>
        <row r="12895">
          <cell r="J12895">
            <v>31105</v>
          </cell>
          <cell r="K12895" t="str">
            <v>Anna M. McCabe School</v>
          </cell>
          <cell r="L12895">
            <v>31</v>
          </cell>
        </row>
        <row r="12896">
          <cell r="J12896">
            <v>3108</v>
          </cell>
          <cell r="K12896" t="str">
            <v>Austin T. Levy School</v>
          </cell>
          <cell r="L12896">
            <v>3</v>
          </cell>
        </row>
        <row r="12897">
          <cell r="J12897">
            <v>21106</v>
          </cell>
          <cell r="K12897" t="str">
            <v>Frank E. Thompson Middle School</v>
          </cell>
          <cell r="L12897">
            <v>21</v>
          </cell>
        </row>
        <row r="12898">
          <cell r="J12898">
            <v>98101</v>
          </cell>
          <cell r="K12898" t="str">
            <v xml:space="preserve">Chariho Regional High School                      </v>
          </cell>
          <cell r="L12898">
            <v>98</v>
          </cell>
        </row>
        <row r="12899">
          <cell r="J12899">
            <v>24107</v>
          </cell>
          <cell r="K12899" t="str">
            <v>James L. McGuire School</v>
          </cell>
          <cell r="L12899">
            <v>24</v>
          </cell>
        </row>
        <row r="12900">
          <cell r="J12900">
            <v>24109</v>
          </cell>
          <cell r="K12900" t="str">
            <v>Centredale School</v>
          </cell>
          <cell r="L12900">
            <v>24</v>
          </cell>
        </row>
        <row r="12901">
          <cell r="J12901">
            <v>26601</v>
          </cell>
          <cell r="K12901" t="str">
            <v>International Charter School</v>
          </cell>
          <cell r="L12901">
            <v>53</v>
          </cell>
        </row>
        <row r="12902">
          <cell r="J12902">
            <v>28607</v>
          </cell>
          <cell r="K12902" t="str">
            <v>RI Nurses Institute Middle College Charter High Sc</v>
          </cell>
          <cell r="L12902">
            <v>63</v>
          </cell>
        </row>
        <row r="12903">
          <cell r="J12903">
            <v>23108</v>
          </cell>
          <cell r="K12903" t="str">
            <v>North Kingstown Senior High School</v>
          </cell>
          <cell r="L12903">
            <v>23</v>
          </cell>
        </row>
        <row r="12904">
          <cell r="J12904">
            <v>28602</v>
          </cell>
          <cell r="K12904" t="str">
            <v>Paul Cuffee Charter School</v>
          </cell>
          <cell r="L12904">
            <v>51</v>
          </cell>
        </row>
        <row r="12905">
          <cell r="J12905">
            <v>98108</v>
          </cell>
          <cell r="K12905" t="str">
            <v>Chariho Alternative Learning Academy</v>
          </cell>
          <cell r="L12905">
            <v>98</v>
          </cell>
        </row>
        <row r="12906">
          <cell r="J12906">
            <v>10112</v>
          </cell>
          <cell r="K12906" t="str">
            <v>East Providence High School</v>
          </cell>
          <cell r="L12906">
            <v>10</v>
          </cell>
        </row>
        <row r="12907">
          <cell r="J12907">
            <v>7119</v>
          </cell>
          <cell r="K12907" t="str">
            <v>Gladstone Street School</v>
          </cell>
          <cell r="L12907">
            <v>7</v>
          </cell>
        </row>
        <row r="12908">
          <cell r="J12908">
            <v>7119</v>
          </cell>
          <cell r="K12908" t="str">
            <v>Gladstone Street School</v>
          </cell>
          <cell r="L12908">
            <v>7</v>
          </cell>
        </row>
        <row r="12909">
          <cell r="J12909">
            <v>36106</v>
          </cell>
          <cell r="K12909" t="str">
            <v>State Street School</v>
          </cell>
          <cell r="L12909">
            <v>36</v>
          </cell>
        </row>
        <row r="12910">
          <cell r="J12910">
            <v>32110</v>
          </cell>
          <cell r="K12910" t="str">
            <v>Curtis Corner Middle School</v>
          </cell>
          <cell r="L12910">
            <v>32</v>
          </cell>
        </row>
        <row r="12911">
          <cell r="J12911">
            <v>1105</v>
          </cell>
          <cell r="K12911" t="str">
            <v>Hampden Meadows School</v>
          </cell>
          <cell r="L12911">
            <v>1</v>
          </cell>
        </row>
        <row r="12912">
          <cell r="J12912">
            <v>9105</v>
          </cell>
          <cell r="K12912" t="str">
            <v>Frenchtown School</v>
          </cell>
          <cell r="L12912">
            <v>9</v>
          </cell>
        </row>
        <row r="12913">
          <cell r="J12913">
            <v>35129</v>
          </cell>
          <cell r="K12913" t="str">
            <v>John Wickes School</v>
          </cell>
          <cell r="L12913">
            <v>35</v>
          </cell>
        </row>
        <row r="12914">
          <cell r="J12914">
            <v>10112</v>
          </cell>
          <cell r="K12914" t="str">
            <v>East Providence High School</v>
          </cell>
          <cell r="L12914">
            <v>10</v>
          </cell>
        </row>
        <row r="12915">
          <cell r="J12915">
            <v>26105</v>
          </cell>
          <cell r="K12915" t="str">
            <v>William E Tolman Senior High School</v>
          </cell>
          <cell r="L12915">
            <v>26</v>
          </cell>
        </row>
        <row r="12916">
          <cell r="J12916">
            <v>10112</v>
          </cell>
          <cell r="K12916" t="str">
            <v>East Providence High School</v>
          </cell>
          <cell r="L12916">
            <v>10</v>
          </cell>
        </row>
        <row r="12917">
          <cell r="J12917">
            <v>36104</v>
          </cell>
          <cell r="K12917" t="str">
            <v>Westerly High School</v>
          </cell>
          <cell r="L12917">
            <v>36</v>
          </cell>
        </row>
        <row r="12918">
          <cell r="J12918">
            <v>28601</v>
          </cell>
          <cell r="K12918" t="str">
            <v>Highlander Charter School</v>
          </cell>
          <cell r="L12918">
            <v>48</v>
          </cell>
        </row>
        <row r="12919">
          <cell r="J12919">
            <v>7126</v>
          </cell>
          <cell r="K12919" t="str">
            <v xml:space="preserve">Cranston High School West                         </v>
          </cell>
          <cell r="L12919">
            <v>7</v>
          </cell>
        </row>
        <row r="12920">
          <cell r="J12920">
            <v>8114</v>
          </cell>
          <cell r="K12920" t="str">
            <v>Cumberland High School</v>
          </cell>
          <cell r="L12920">
            <v>8</v>
          </cell>
        </row>
        <row r="12921">
          <cell r="J12921">
            <v>32114</v>
          </cell>
          <cell r="K12921" t="str">
            <v>Broad Rock Middle School</v>
          </cell>
          <cell r="L12921">
            <v>32</v>
          </cell>
        </row>
        <row r="12922">
          <cell r="J12922">
            <v>7113</v>
          </cell>
          <cell r="K12922" t="str">
            <v>Cranston High School East</v>
          </cell>
          <cell r="L12922">
            <v>7</v>
          </cell>
        </row>
        <row r="12923">
          <cell r="J12923">
            <v>8115</v>
          </cell>
          <cell r="K12923" t="str">
            <v>Joseph L. McCourt Middle School</v>
          </cell>
          <cell r="L12923">
            <v>8</v>
          </cell>
        </row>
        <row r="12924">
          <cell r="J12924">
            <v>28165</v>
          </cell>
          <cell r="K12924" t="str">
            <v>Pleasant View School</v>
          </cell>
          <cell r="L12924">
            <v>28</v>
          </cell>
        </row>
        <row r="12925">
          <cell r="J12925">
            <v>28187</v>
          </cell>
          <cell r="K12925" t="str">
            <v>E-Cubed Academy</v>
          </cell>
          <cell r="L12925">
            <v>28</v>
          </cell>
        </row>
        <row r="12926">
          <cell r="J12926">
            <v>38104</v>
          </cell>
          <cell r="K12926" t="str">
            <v>John F. Horgan Elementary School</v>
          </cell>
          <cell r="L12926">
            <v>38</v>
          </cell>
        </row>
        <row r="12927">
          <cell r="J12927">
            <v>97105</v>
          </cell>
          <cell r="K12927" t="str">
            <v>Exeter-West Greenwich Regional  Junior High</v>
          </cell>
          <cell r="L12927">
            <v>97</v>
          </cell>
        </row>
        <row r="12928">
          <cell r="J12928">
            <v>38109</v>
          </cell>
          <cell r="K12928" t="str">
            <v>Greenbush Elementary School</v>
          </cell>
          <cell r="L12928">
            <v>38</v>
          </cell>
        </row>
        <row r="12929">
          <cell r="J12929">
            <v>20103</v>
          </cell>
          <cell r="K12929" t="str">
            <v>Narragansett Pier School</v>
          </cell>
          <cell r="L12929">
            <v>20</v>
          </cell>
        </row>
        <row r="12930">
          <cell r="J12930">
            <v>39128</v>
          </cell>
          <cell r="K12930" t="str">
            <v>Kevin K. Coleman Elementary School</v>
          </cell>
          <cell r="L12930">
            <v>39</v>
          </cell>
        </row>
        <row r="12931">
          <cell r="J12931">
            <v>21106</v>
          </cell>
          <cell r="K12931" t="str">
            <v>Frank E. Thompson Middle School</v>
          </cell>
          <cell r="L12931">
            <v>21</v>
          </cell>
        </row>
        <row r="12932">
          <cell r="J12932">
            <v>27111</v>
          </cell>
          <cell r="K12932" t="str">
            <v>Melville Elementary School</v>
          </cell>
          <cell r="L12932">
            <v>27</v>
          </cell>
        </row>
        <row r="12933">
          <cell r="J12933">
            <v>23108</v>
          </cell>
          <cell r="K12933" t="str">
            <v>North Kingstown Senior High School</v>
          </cell>
          <cell r="L12933">
            <v>23</v>
          </cell>
        </row>
        <row r="12934">
          <cell r="J12934">
            <v>23108</v>
          </cell>
          <cell r="K12934" t="str">
            <v>North Kingstown Senior High School</v>
          </cell>
          <cell r="L12934">
            <v>23</v>
          </cell>
        </row>
        <row r="12935">
          <cell r="J12935">
            <v>28602</v>
          </cell>
          <cell r="K12935" t="str">
            <v>Paul Cuffee Charter School</v>
          </cell>
          <cell r="L12935">
            <v>51</v>
          </cell>
        </row>
        <row r="12936">
          <cell r="J12936">
            <v>98108</v>
          </cell>
          <cell r="K12936" t="str">
            <v>Chariho Alternative Learning Academy</v>
          </cell>
          <cell r="L12936">
            <v>98</v>
          </cell>
        </row>
        <row r="12937">
          <cell r="J12937">
            <v>28181</v>
          </cell>
          <cell r="K12937" t="str">
            <v>Anthony Carnevale Elementary School</v>
          </cell>
          <cell r="L12937">
            <v>28</v>
          </cell>
        </row>
        <row r="12938">
          <cell r="J12938">
            <v>28181</v>
          </cell>
          <cell r="K12938" t="str">
            <v>Anthony Carnevale Elementary School</v>
          </cell>
          <cell r="L12938">
            <v>28</v>
          </cell>
        </row>
        <row r="12939">
          <cell r="J12939">
            <v>28181</v>
          </cell>
          <cell r="K12939" t="str">
            <v>Anthony Carnevale Elementary School</v>
          </cell>
          <cell r="L12939">
            <v>28</v>
          </cell>
        </row>
        <row r="12940">
          <cell r="J12940">
            <v>8112</v>
          </cell>
          <cell r="K12940" t="str">
            <v>Ashton School</v>
          </cell>
          <cell r="L12940">
            <v>8</v>
          </cell>
        </row>
        <row r="12941">
          <cell r="J12941">
            <v>7126</v>
          </cell>
          <cell r="K12941" t="str">
            <v xml:space="preserve">Cranston High School West                         </v>
          </cell>
          <cell r="L12941">
            <v>7</v>
          </cell>
        </row>
        <row r="12942">
          <cell r="J12942">
            <v>26120</v>
          </cell>
          <cell r="K12942" t="str">
            <v>Elizabeth Baldwin School</v>
          </cell>
          <cell r="L12942">
            <v>26</v>
          </cell>
        </row>
        <row r="12943">
          <cell r="J12943">
            <v>4108</v>
          </cell>
          <cell r="K12943" t="str">
            <v>Central Falls Senior High School</v>
          </cell>
          <cell r="L12943">
            <v>4</v>
          </cell>
        </row>
        <row r="12944">
          <cell r="J12944">
            <v>10112</v>
          </cell>
          <cell r="K12944" t="str">
            <v>East Providence High School</v>
          </cell>
          <cell r="L12944">
            <v>10</v>
          </cell>
        </row>
        <row r="12945">
          <cell r="J12945">
            <v>28182</v>
          </cell>
          <cell r="K12945" t="str">
            <v>Governor Christopher DelSesto Middle School</v>
          </cell>
          <cell r="L12945">
            <v>28</v>
          </cell>
        </row>
        <row r="12946">
          <cell r="J12946">
            <v>98103</v>
          </cell>
          <cell r="K12946" t="str">
            <v>Chariho Regional Middle School</v>
          </cell>
          <cell r="L12946">
            <v>98</v>
          </cell>
        </row>
        <row r="12947">
          <cell r="J12947">
            <v>7127</v>
          </cell>
          <cell r="K12947" t="str">
            <v xml:space="preserve">Stone Hill School                                 </v>
          </cell>
          <cell r="L12947">
            <v>7</v>
          </cell>
        </row>
        <row r="12948">
          <cell r="J12948">
            <v>9106</v>
          </cell>
          <cell r="K12948" t="str">
            <v>East Greenwich High School</v>
          </cell>
          <cell r="L12948">
            <v>9</v>
          </cell>
        </row>
        <row r="12949">
          <cell r="J12949">
            <v>98105</v>
          </cell>
          <cell r="K12949" t="str">
            <v>Richmond Elementary School</v>
          </cell>
          <cell r="L12949">
            <v>98</v>
          </cell>
        </row>
        <row r="12950">
          <cell r="J12950">
            <v>96105</v>
          </cell>
          <cell r="K12950" t="str">
            <v>Colt Andrews School</v>
          </cell>
          <cell r="L12950">
            <v>96</v>
          </cell>
        </row>
        <row r="12951">
          <cell r="J12951">
            <v>23111</v>
          </cell>
          <cell r="K12951" t="str">
            <v>Hamilton Elementary School</v>
          </cell>
          <cell r="L12951">
            <v>23</v>
          </cell>
        </row>
        <row r="12952">
          <cell r="J12952">
            <v>23111</v>
          </cell>
          <cell r="K12952" t="str">
            <v>Hamilton Elementary School</v>
          </cell>
          <cell r="L12952">
            <v>23</v>
          </cell>
        </row>
        <row r="12953">
          <cell r="J12953">
            <v>38107</v>
          </cell>
          <cell r="K12953" t="str">
            <v>John F. Deering Middle School</v>
          </cell>
          <cell r="L12953">
            <v>38</v>
          </cell>
        </row>
        <row r="12954">
          <cell r="J12954">
            <v>35121</v>
          </cell>
          <cell r="K12954" t="str">
            <v>E. G. Robertson School</v>
          </cell>
          <cell r="L12954">
            <v>35</v>
          </cell>
        </row>
        <row r="12955">
          <cell r="J12955">
            <v>27111</v>
          </cell>
          <cell r="K12955" t="str">
            <v>Melville Elementary School</v>
          </cell>
          <cell r="L12955">
            <v>27</v>
          </cell>
        </row>
        <row r="12956">
          <cell r="J12956">
            <v>10105</v>
          </cell>
          <cell r="K12956" t="str">
            <v>James R. D. Oldham School Annex</v>
          </cell>
          <cell r="L12956">
            <v>10</v>
          </cell>
        </row>
        <row r="12957">
          <cell r="J12957">
            <v>38104</v>
          </cell>
          <cell r="K12957" t="str">
            <v>John F. Horgan Elementary School</v>
          </cell>
          <cell r="L12957">
            <v>38</v>
          </cell>
        </row>
        <row r="12958">
          <cell r="J12958">
            <v>26120</v>
          </cell>
          <cell r="K12958" t="str">
            <v>Elizabeth Baldwin School</v>
          </cell>
          <cell r="L12958">
            <v>26</v>
          </cell>
        </row>
        <row r="12959">
          <cell r="J12959">
            <v>3107</v>
          </cell>
          <cell r="K12959" t="str">
            <v xml:space="preserve">William L. Callahan School                        </v>
          </cell>
          <cell r="L12959">
            <v>3</v>
          </cell>
        </row>
        <row r="12960">
          <cell r="J12960">
            <v>28143</v>
          </cell>
          <cell r="K12960" t="str">
            <v>Nathan Bishop Middle School</v>
          </cell>
          <cell r="L12960">
            <v>28</v>
          </cell>
        </row>
        <row r="12961">
          <cell r="J12961">
            <v>26122</v>
          </cell>
          <cell r="K12961" t="str">
            <v>Agnes E. Little School</v>
          </cell>
          <cell r="L12961">
            <v>26</v>
          </cell>
        </row>
        <row r="12962">
          <cell r="J12962">
            <v>8108</v>
          </cell>
          <cell r="K12962" t="str">
            <v>Garvin Memorial School</v>
          </cell>
          <cell r="L12962">
            <v>8</v>
          </cell>
        </row>
        <row r="12963">
          <cell r="J12963">
            <v>7125</v>
          </cell>
          <cell r="K12963" t="str">
            <v>Arlington School</v>
          </cell>
          <cell r="L12963">
            <v>7</v>
          </cell>
        </row>
        <row r="12964">
          <cell r="J12964">
            <v>26122</v>
          </cell>
          <cell r="K12964" t="str">
            <v>Agnes E. Little School</v>
          </cell>
          <cell r="L12964">
            <v>26</v>
          </cell>
        </row>
        <row r="12965">
          <cell r="J12965">
            <v>4106</v>
          </cell>
          <cell r="K12965" t="str">
            <v>Veterans Memorial Elementary</v>
          </cell>
          <cell r="L12965">
            <v>4</v>
          </cell>
        </row>
        <row r="12966">
          <cell r="J12966">
            <v>8114</v>
          </cell>
          <cell r="K12966" t="str">
            <v>Cumberland High School</v>
          </cell>
          <cell r="L12966">
            <v>8</v>
          </cell>
        </row>
        <row r="12967">
          <cell r="J12967">
            <v>35137</v>
          </cell>
          <cell r="K12967" t="str">
            <v>Warwick Early Learning Center</v>
          </cell>
          <cell r="L12967">
            <v>35</v>
          </cell>
        </row>
        <row r="12968">
          <cell r="J12968">
            <v>8120</v>
          </cell>
          <cell r="K12968" t="str">
            <v>Northern RI Collaborative</v>
          </cell>
          <cell r="L12968">
            <v>75</v>
          </cell>
        </row>
        <row r="12969">
          <cell r="J12969">
            <v>3104</v>
          </cell>
          <cell r="K12969" t="str">
            <v>Burrillville Middle School</v>
          </cell>
          <cell r="L12969">
            <v>3</v>
          </cell>
        </row>
        <row r="12970">
          <cell r="J12970">
            <v>16106</v>
          </cell>
          <cell r="K12970" t="str">
            <v>Brown Avenue School</v>
          </cell>
          <cell r="L12970">
            <v>16</v>
          </cell>
        </row>
        <row r="12971">
          <cell r="J12971">
            <v>4602</v>
          </cell>
          <cell r="K12971" t="str">
            <v>Segue Institute for Learning</v>
          </cell>
          <cell r="L12971">
            <v>46</v>
          </cell>
        </row>
        <row r="12972">
          <cell r="J12972">
            <v>26116</v>
          </cell>
          <cell r="K12972" t="str">
            <v xml:space="preserve">Curvin-McCabe School                              </v>
          </cell>
          <cell r="L12972">
            <v>26</v>
          </cell>
        </row>
        <row r="12973">
          <cell r="J12973">
            <v>26106</v>
          </cell>
          <cell r="K12973" t="str">
            <v>Samuel Slater Middle School</v>
          </cell>
          <cell r="L12973">
            <v>26</v>
          </cell>
        </row>
        <row r="12974">
          <cell r="J12974">
            <v>4106</v>
          </cell>
          <cell r="K12974" t="str">
            <v>Veterans Memorial Elementary</v>
          </cell>
          <cell r="L12974">
            <v>4</v>
          </cell>
        </row>
        <row r="12975">
          <cell r="J12975">
            <v>25110</v>
          </cell>
          <cell r="K12975" t="str">
            <v>North Smithfield Elementary School</v>
          </cell>
          <cell r="L12975">
            <v>25</v>
          </cell>
        </row>
        <row r="12976">
          <cell r="J12976">
            <v>21106</v>
          </cell>
          <cell r="K12976" t="str">
            <v>Frank E. Thompson Middle School</v>
          </cell>
          <cell r="L12976">
            <v>21</v>
          </cell>
        </row>
        <row r="12977">
          <cell r="J12977">
            <v>17701</v>
          </cell>
          <cell r="K12977" t="str">
            <v>Wm. M. Davies Jr. Career-Technical  High School</v>
          </cell>
          <cell r="L12977">
            <v>40</v>
          </cell>
        </row>
        <row r="12978">
          <cell r="J12978">
            <v>39117</v>
          </cell>
          <cell r="K12978" t="str">
            <v>Citizens Memorial School</v>
          </cell>
          <cell r="L12978">
            <v>39</v>
          </cell>
        </row>
        <row r="12979">
          <cell r="J12979">
            <v>39120</v>
          </cell>
          <cell r="K12979" t="str">
            <v>Leo A. Savoie School</v>
          </cell>
          <cell r="L12979">
            <v>39</v>
          </cell>
        </row>
        <row r="12980">
          <cell r="J12980">
            <v>39120</v>
          </cell>
          <cell r="K12980" t="str">
            <v>Leo A. Savoie School</v>
          </cell>
          <cell r="L12980">
            <v>39</v>
          </cell>
        </row>
        <row r="12981">
          <cell r="J12981">
            <v>39117</v>
          </cell>
          <cell r="K12981" t="str">
            <v>Citizens Memorial School</v>
          </cell>
          <cell r="L12981">
            <v>39</v>
          </cell>
        </row>
        <row r="12982">
          <cell r="J12982">
            <v>39120</v>
          </cell>
          <cell r="K12982" t="str">
            <v>Leo A. Savoie School</v>
          </cell>
          <cell r="L12982">
            <v>39</v>
          </cell>
        </row>
        <row r="12983">
          <cell r="J12983">
            <v>39120</v>
          </cell>
          <cell r="K12983" t="str">
            <v>Leo A. Savoie School</v>
          </cell>
          <cell r="L12983">
            <v>39</v>
          </cell>
        </row>
        <row r="12984">
          <cell r="J12984">
            <v>35138</v>
          </cell>
          <cell r="K12984" t="str">
            <v>Toll Gate High School</v>
          </cell>
          <cell r="L12984">
            <v>35</v>
          </cell>
        </row>
        <row r="12985">
          <cell r="J12985">
            <v>30104</v>
          </cell>
          <cell r="K12985" t="str">
            <v>Scituate High School</v>
          </cell>
          <cell r="L12985">
            <v>30</v>
          </cell>
        </row>
        <row r="12986">
          <cell r="J12986">
            <v>8116</v>
          </cell>
          <cell r="K12986" t="str">
            <v>North Cumberland Middle School</v>
          </cell>
          <cell r="L12986">
            <v>8</v>
          </cell>
        </row>
        <row r="12987">
          <cell r="J12987">
            <v>8114</v>
          </cell>
          <cell r="K12987" t="str">
            <v>Cumberland High School</v>
          </cell>
          <cell r="L12987">
            <v>8</v>
          </cell>
        </row>
        <row r="12988">
          <cell r="J12988">
            <v>3109</v>
          </cell>
          <cell r="K12988" t="str">
            <v>Burrillville High School</v>
          </cell>
          <cell r="L12988">
            <v>3</v>
          </cell>
        </row>
        <row r="12989">
          <cell r="J12989">
            <v>8114</v>
          </cell>
          <cell r="K12989" t="str">
            <v>Cumberland High School</v>
          </cell>
          <cell r="L12989">
            <v>8</v>
          </cell>
        </row>
        <row r="12990">
          <cell r="J12990">
            <v>7126</v>
          </cell>
          <cell r="K12990" t="str">
            <v xml:space="preserve">Cranston High School West                         </v>
          </cell>
          <cell r="L12990">
            <v>7</v>
          </cell>
        </row>
        <row r="12991">
          <cell r="J12991">
            <v>35134</v>
          </cell>
          <cell r="K12991" t="str">
            <v>Pilgrim High School</v>
          </cell>
          <cell r="L12991">
            <v>35</v>
          </cell>
        </row>
        <row r="12992">
          <cell r="J12992">
            <v>7126</v>
          </cell>
          <cell r="K12992" t="str">
            <v xml:space="preserve">Cranston High School West                         </v>
          </cell>
          <cell r="L12992">
            <v>7</v>
          </cell>
        </row>
        <row r="12993">
          <cell r="J12993">
            <v>26106</v>
          </cell>
          <cell r="K12993" t="str">
            <v>Samuel Slater Middle School</v>
          </cell>
          <cell r="L12993">
            <v>26</v>
          </cell>
        </row>
        <row r="12994">
          <cell r="J12994">
            <v>24105</v>
          </cell>
          <cell r="K12994" t="str">
            <v>North Providence High School</v>
          </cell>
          <cell r="L12994">
            <v>24</v>
          </cell>
        </row>
        <row r="12995">
          <cell r="J12995">
            <v>17117</v>
          </cell>
          <cell r="K12995" t="str">
            <v>Lincoln Middle School</v>
          </cell>
          <cell r="L12995">
            <v>17</v>
          </cell>
        </row>
        <row r="12996">
          <cell r="J12996">
            <v>10112</v>
          </cell>
          <cell r="K12996" t="str">
            <v>East Providence High School</v>
          </cell>
          <cell r="L12996">
            <v>10</v>
          </cell>
        </row>
        <row r="12997">
          <cell r="J12997">
            <v>3109</v>
          </cell>
          <cell r="K12997" t="str">
            <v>Burrillville High School</v>
          </cell>
          <cell r="L12997">
            <v>3</v>
          </cell>
        </row>
        <row r="12998">
          <cell r="J12998">
            <v>4601</v>
          </cell>
          <cell r="K12998" t="str">
            <v>The Learning Community Charter School</v>
          </cell>
          <cell r="L12998">
            <v>59</v>
          </cell>
        </row>
        <row r="12999">
          <cell r="J12999">
            <v>28703</v>
          </cell>
          <cell r="K12999" t="str">
            <v>Metropolitan Regional Career and Technical Center</v>
          </cell>
          <cell r="L12999">
            <v>60</v>
          </cell>
        </row>
        <row r="13000">
          <cell r="J13000">
            <v>35134</v>
          </cell>
          <cell r="K13000" t="str">
            <v>Pilgrim High School</v>
          </cell>
          <cell r="L13000">
            <v>35</v>
          </cell>
        </row>
        <row r="13001">
          <cell r="J13001">
            <v>35134</v>
          </cell>
          <cell r="K13001" t="str">
            <v>Pilgrim High School</v>
          </cell>
          <cell r="L13001">
            <v>35</v>
          </cell>
        </row>
        <row r="13002">
          <cell r="J13002">
            <v>6119</v>
          </cell>
          <cell r="K13002" t="str">
            <v>Coventry High School</v>
          </cell>
          <cell r="L13002">
            <v>6</v>
          </cell>
        </row>
        <row r="13003">
          <cell r="J13003">
            <v>26107</v>
          </cell>
          <cell r="K13003" t="str">
            <v>Lyman B. Goff Middle School</v>
          </cell>
          <cell r="L13003">
            <v>26</v>
          </cell>
        </row>
        <row r="13004">
          <cell r="J13004">
            <v>26105</v>
          </cell>
          <cell r="K13004" t="str">
            <v>William E Tolman Senior High School</v>
          </cell>
          <cell r="L13004">
            <v>26</v>
          </cell>
        </row>
        <row r="13005">
          <cell r="J13005">
            <v>31107</v>
          </cell>
          <cell r="K13005" t="str">
            <v>Smithfield Senior High School</v>
          </cell>
          <cell r="L13005">
            <v>31</v>
          </cell>
        </row>
        <row r="13006">
          <cell r="J13006">
            <v>33108</v>
          </cell>
          <cell r="K13006" t="str">
            <v>Tiverton High School</v>
          </cell>
          <cell r="L13006">
            <v>33</v>
          </cell>
        </row>
        <row r="13007">
          <cell r="J13007">
            <v>42190</v>
          </cell>
          <cell r="K13007" t="str">
            <v>Nowell Admin School</v>
          </cell>
          <cell r="L13007">
            <v>42</v>
          </cell>
        </row>
        <row r="13008">
          <cell r="J13008">
            <v>10112</v>
          </cell>
          <cell r="K13008" t="str">
            <v>East Providence High School</v>
          </cell>
          <cell r="L13008">
            <v>10</v>
          </cell>
        </row>
        <row r="13009">
          <cell r="J13009">
            <v>6116</v>
          </cell>
          <cell r="K13009" t="str">
            <v>Tiogue School</v>
          </cell>
          <cell r="L13009">
            <v>6</v>
          </cell>
        </row>
        <row r="13010">
          <cell r="J13010">
            <v>6116</v>
          </cell>
          <cell r="K13010" t="str">
            <v>Tiogue School</v>
          </cell>
          <cell r="L13010">
            <v>6</v>
          </cell>
        </row>
        <row r="13011">
          <cell r="J13011">
            <v>28122</v>
          </cell>
          <cell r="K13011" t="str">
            <v>Charles N. Fortes Elementary School</v>
          </cell>
          <cell r="L13011">
            <v>28</v>
          </cell>
        </row>
        <row r="13012">
          <cell r="J13012">
            <v>28122</v>
          </cell>
          <cell r="K13012" t="str">
            <v>Charles N. Fortes Elementary School</v>
          </cell>
          <cell r="L13012">
            <v>28</v>
          </cell>
        </row>
        <row r="13013">
          <cell r="J13013">
            <v>35114</v>
          </cell>
          <cell r="K13013" t="str">
            <v>Greenwood School</v>
          </cell>
          <cell r="L13013">
            <v>35</v>
          </cell>
        </row>
        <row r="13014">
          <cell r="J13014">
            <v>35125</v>
          </cell>
          <cell r="K13014" t="str">
            <v>Francis School</v>
          </cell>
          <cell r="L13014">
            <v>35</v>
          </cell>
        </row>
        <row r="13015">
          <cell r="J13015">
            <v>35132</v>
          </cell>
          <cell r="K13015" t="str">
            <v>Park School</v>
          </cell>
          <cell r="L13015">
            <v>35</v>
          </cell>
        </row>
        <row r="13016">
          <cell r="J13016">
            <v>21111</v>
          </cell>
          <cell r="K13016" t="str">
            <v>Rogers High School</v>
          </cell>
          <cell r="L13016">
            <v>21</v>
          </cell>
        </row>
        <row r="13017">
          <cell r="J13017">
            <v>18101</v>
          </cell>
          <cell r="K13017" t="str">
            <v>Wilbur and McMahon Schools</v>
          </cell>
          <cell r="L13017">
            <v>18</v>
          </cell>
        </row>
        <row r="13018">
          <cell r="J13018">
            <v>18101</v>
          </cell>
          <cell r="K13018" t="str">
            <v>Wilbur and McMahon Schools</v>
          </cell>
          <cell r="L13018">
            <v>18</v>
          </cell>
        </row>
        <row r="13019">
          <cell r="J13019">
            <v>23601</v>
          </cell>
          <cell r="K13019" t="str">
            <v>The Compass School</v>
          </cell>
          <cell r="L13019">
            <v>55</v>
          </cell>
        </row>
        <row r="13020">
          <cell r="J13020">
            <v>23601</v>
          </cell>
          <cell r="K13020" t="str">
            <v>The Compass School</v>
          </cell>
          <cell r="L13020">
            <v>55</v>
          </cell>
        </row>
        <row r="13021">
          <cell r="J13021">
            <v>98101</v>
          </cell>
          <cell r="K13021" t="str">
            <v xml:space="preserve">Chariho Regional High School                      </v>
          </cell>
          <cell r="L13021">
            <v>98</v>
          </cell>
        </row>
        <row r="13022">
          <cell r="J13022">
            <v>7120</v>
          </cell>
          <cell r="K13022" t="str">
            <v>Stadium School</v>
          </cell>
          <cell r="L13022">
            <v>7</v>
          </cell>
        </row>
        <row r="13023">
          <cell r="J13023">
            <v>7121</v>
          </cell>
          <cell r="K13023" t="str">
            <v>Woodridge School</v>
          </cell>
          <cell r="L13023">
            <v>7</v>
          </cell>
        </row>
        <row r="13024">
          <cell r="J13024">
            <v>32114</v>
          </cell>
          <cell r="K13024" t="str">
            <v>Broad Rock Middle School</v>
          </cell>
          <cell r="L13024">
            <v>32</v>
          </cell>
        </row>
        <row r="13025">
          <cell r="J13025">
            <v>13104</v>
          </cell>
          <cell r="K13025" t="str">
            <v>West Glocester Elementary</v>
          </cell>
          <cell r="L13025">
            <v>13</v>
          </cell>
        </row>
        <row r="13026">
          <cell r="J13026">
            <v>7119</v>
          </cell>
          <cell r="K13026" t="str">
            <v>Gladstone Street School</v>
          </cell>
          <cell r="L13026">
            <v>7</v>
          </cell>
        </row>
        <row r="13027">
          <cell r="J13027">
            <v>31103</v>
          </cell>
          <cell r="K13027" t="str">
            <v>William Winsor School</v>
          </cell>
          <cell r="L13027">
            <v>31</v>
          </cell>
        </row>
        <row r="13028">
          <cell r="J13028">
            <v>31103</v>
          </cell>
          <cell r="K13028" t="str">
            <v>William Winsor School</v>
          </cell>
          <cell r="L13028">
            <v>31</v>
          </cell>
        </row>
        <row r="13029">
          <cell r="J13029">
            <v>31104</v>
          </cell>
          <cell r="K13029" t="str">
            <v>Old County Road School</v>
          </cell>
          <cell r="L13029">
            <v>31</v>
          </cell>
        </row>
        <row r="13030">
          <cell r="J13030">
            <v>31104</v>
          </cell>
          <cell r="K13030" t="str">
            <v>Old County Road School</v>
          </cell>
          <cell r="L13030">
            <v>31</v>
          </cell>
        </row>
        <row r="13031">
          <cell r="J13031">
            <v>10117</v>
          </cell>
          <cell r="K13031" t="str">
            <v>Emma G. Whiteknact School</v>
          </cell>
          <cell r="L13031">
            <v>10</v>
          </cell>
        </row>
        <row r="13032">
          <cell r="J13032">
            <v>20102</v>
          </cell>
          <cell r="K13032" t="str">
            <v>Narragansett Elementary School</v>
          </cell>
          <cell r="L13032">
            <v>20</v>
          </cell>
        </row>
        <row r="13033">
          <cell r="J13033">
            <v>27106</v>
          </cell>
          <cell r="K13033" t="str">
            <v>Portsmouth High School</v>
          </cell>
          <cell r="L13033">
            <v>27</v>
          </cell>
        </row>
        <row r="13034">
          <cell r="J13034">
            <v>24105</v>
          </cell>
          <cell r="K13034" t="str">
            <v>North Providence High School</v>
          </cell>
          <cell r="L13034">
            <v>24</v>
          </cell>
        </row>
        <row r="13035">
          <cell r="J13035">
            <v>39131</v>
          </cell>
          <cell r="K13035" t="str">
            <v>Woonsocket Middle School at Hamlet</v>
          </cell>
          <cell r="L13035">
            <v>39</v>
          </cell>
        </row>
        <row r="13036">
          <cell r="J13036">
            <v>7124</v>
          </cell>
          <cell r="K13036" t="str">
            <v>George J. Peters School</v>
          </cell>
          <cell r="L13036">
            <v>7</v>
          </cell>
        </row>
        <row r="13037">
          <cell r="J13037">
            <v>7124</v>
          </cell>
          <cell r="K13037" t="str">
            <v>George J. Peters School</v>
          </cell>
          <cell r="L13037">
            <v>7</v>
          </cell>
        </row>
        <row r="13038">
          <cell r="J13038">
            <v>7130</v>
          </cell>
          <cell r="K13038" t="str">
            <v>Edgewood Highland School</v>
          </cell>
          <cell r="L13038">
            <v>7</v>
          </cell>
        </row>
        <row r="13039">
          <cell r="J13039">
            <v>7130</v>
          </cell>
          <cell r="K13039" t="str">
            <v>Edgewood Highland School</v>
          </cell>
          <cell r="L13039">
            <v>7</v>
          </cell>
        </row>
        <row r="13040">
          <cell r="J13040">
            <v>28150</v>
          </cell>
          <cell r="K13040" t="str">
            <v>Mount Pleasant High School</v>
          </cell>
          <cell r="L13040">
            <v>28</v>
          </cell>
        </row>
        <row r="13041">
          <cell r="J13041">
            <v>28601</v>
          </cell>
          <cell r="K13041" t="str">
            <v>Highlander Charter School</v>
          </cell>
          <cell r="L13041">
            <v>48</v>
          </cell>
        </row>
        <row r="13042">
          <cell r="J13042">
            <v>39127</v>
          </cell>
          <cell r="K13042" t="str">
            <v>Woonsocket Area Career and Technical Center</v>
          </cell>
          <cell r="L13042">
            <v>39</v>
          </cell>
        </row>
        <row r="13043">
          <cell r="J13043">
            <v>96190</v>
          </cell>
          <cell r="K13043" t="str">
            <v>Bristol Warren  Public Schools</v>
          </cell>
          <cell r="L13043">
            <v>96</v>
          </cell>
        </row>
        <row r="13044">
          <cell r="J13044">
            <v>17110</v>
          </cell>
          <cell r="K13044" t="str">
            <v>Lincoln Senior High School</v>
          </cell>
          <cell r="L13044">
            <v>17</v>
          </cell>
        </row>
        <row r="13045">
          <cell r="J13045">
            <v>20104</v>
          </cell>
          <cell r="K13045" t="str">
            <v>Narragansett High School</v>
          </cell>
          <cell r="L13045">
            <v>20</v>
          </cell>
        </row>
        <row r="13046">
          <cell r="J13046">
            <v>24112</v>
          </cell>
          <cell r="K13046" t="str">
            <v>Birchwood Middle School</v>
          </cell>
          <cell r="L13046">
            <v>24</v>
          </cell>
        </row>
        <row r="13047">
          <cell r="J13047">
            <v>28149</v>
          </cell>
          <cell r="K13047" t="str">
            <v>Hope High School</v>
          </cell>
          <cell r="L13047">
            <v>28</v>
          </cell>
        </row>
        <row r="13048">
          <cell r="J13048">
            <v>28149</v>
          </cell>
          <cell r="K13048" t="str">
            <v>Hope High School</v>
          </cell>
          <cell r="L13048">
            <v>28</v>
          </cell>
        </row>
        <row r="13049">
          <cell r="J13049">
            <v>35123</v>
          </cell>
          <cell r="K13049" t="str">
            <v>Lippitt School</v>
          </cell>
          <cell r="L13049">
            <v>35</v>
          </cell>
        </row>
        <row r="13050">
          <cell r="J13050">
            <v>26103</v>
          </cell>
          <cell r="K13050" t="str">
            <v>Joseph Jenks Middle School</v>
          </cell>
          <cell r="L13050">
            <v>26</v>
          </cell>
        </row>
        <row r="13051">
          <cell r="J13051">
            <v>26120</v>
          </cell>
          <cell r="K13051" t="str">
            <v>Elizabeth Baldwin School</v>
          </cell>
          <cell r="L13051">
            <v>26</v>
          </cell>
        </row>
        <row r="13052">
          <cell r="J13052">
            <v>26120</v>
          </cell>
          <cell r="K13052" t="str">
            <v>Elizabeth Baldwin School</v>
          </cell>
          <cell r="L13052">
            <v>26</v>
          </cell>
        </row>
        <row r="13053">
          <cell r="J13053">
            <v>9108</v>
          </cell>
          <cell r="K13053" t="str">
            <v>George Hanaford School</v>
          </cell>
          <cell r="L13053">
            <v>9</v>
          </cell>
        </row>
        <row r="13054">
          <cell r="J13054">
            <v>6119</v>
          </cell>
          <cell r="K13054" t="str">
            <v>Coventry High School</v>
          </cell>
          <cell r="L13054">
            <v>6</v>
          </cell>
        </row>
        <row r="13055">
          <cell r="J13055">
            <v>22101</v>
          </cell>
          <cell r="K13055" t="str">
            <v>Block Island School</v>
          </cell>
          <cell r="L13055">
            <v>22</v>
          </cell>
        </row>
        <row r="13056">
          <cell r="J13056">
            <v>39603</v>
          </cell>
          <cell r="K13056" t="str">
            <v>Founders Academy</v>
          </cell>
          <cell r="L13056">
            <v>58</v>
          </cell>
        </row>
        <row r="13057">
          <cell r="J13057">
            <v>38106</v>
          </cell>
          <cell r="K13057" t="str">
            <v>West Warwick Senior High School</v>
          </cell>
          <cell r="L13057">
            <v>38</v>
          </cell>
        </row>
        <row r="13058">
          <cell r="J13058">
            <v>10109</v>
          </cell>
          <cell r="K13058" t="str">
            <v>Edward R. Martin Middle School</v>
          </cell>
          <cell r="L13058">
            <v>10</v>
          </cell>
        </row>
        <row r="13059">
          <cell r="J13059">
            <v>20103</v>
          </cell>
          <cell r="K13059" t="str">
            <v>Narragansett Pier School</v>
          </cell>
          <cell r="L13059">
            <v>20</v>
          </cell>
        </row>
        <row r="13060">
          <cell r="J13060">
            <v>28144</v>
          </cell>
          <cell r="K13060" t="str">
            <v>Gilbert Stuart Middle School</v>
          </cell>
          <cell r="L13060">
            <v>28</v>
          </cell>
        </row>
        <row r="13061">
          <cell r="J13061">
            <v>9106</v>
          </cell>
          <cell r="K13061" t="str">
            <v>East Greenwich High School</v>
          </cell>
          <cell r="L13061">
            <v>9</v>
          </cell>
        </row>
        <row r="13062">
          <cell r="J13062">
            <v>28144</v>
          </cell>
          <cell r="K13062" t="str">
            <v>Gilbert Stuart Middle School</v>
          </cell>
          <cell r="L13062">
            <v>28</v>
          </cell>
        </row>
        <row r="13063">
          <cell r="J13063">
            <v>96113</v>
          </cell>
          <cell r="K13063" t="str">
            <v>Hugh Cole School</v>
          </cell>
          <cell r="L13063">
            <v>96</v>
          </cell>
        </row>
        <row r="13064">
          <cell r="J13064">
            <v>1106</v>
          </cell>
          <cell r="K13064" t="str">
            <v>Barrington High School</v>
          </cell>
          <cell r="L13064">
            <v>1</v>
          </cell>
        </row>
        <row r="13065">
          <cell r="J13065">
            <v>20104</v>
          </cell>
          <cell r="K13065" t="str">
            <v>Narragansett High School</v>
          </cell>
          <cell r="L13065">
            <v>20</v>
          </cell>
        </row>
        <row r="13066">
          <cell r="J13066">
            <v>28164</v>
          </cell>
          <cell r="K13066" t="str">
            <v>Classical High School</v>
          </cell>
          <cell r="L13066">
            <v>28</v>
          </cell>
        </row>
        <row r="13067">
          <cell r="J13067">
            <v>98101</v>
          </cell>
          <cell r="K13067" t="str">
            <v xml:space="preserve">Chariho Regional High School                      </v>
          </cell>
          <cell r="L13067">
            <v>98</v>
          </cell>
        </row>
        <row r="13068">
          <cell r="J13068">
            <v>24103</v>
          </cell>
          <cell r="K13068" t="str">
            <v>Marieville Elementary School</v>
          </cell>
          <cell r="L13068">
            <v>24</v>
          </cell>
        </row>
        <row r="13069">
          <cell r="J13069">
            <v>36104</v>
          </cell>
          <cell r="K13069" t="str">
            <v>Westerly High School</v>
          </cell>
          <cell r="L13069">
            <v>36</v>
          </cell>
        </row>
        <row r="13070">
          <cell r="J13070">
            <v>38106</v>
          </cell>
          <cell r="K13070" t="str">
            <v>West Warwick Senior High School</v>
          </cell>
          <cell r="L13070">
            <v>38</v>
          </cell>
        </row>
        <row r="13071">
          <cell r="J13071">
            <v>16108</v>
          </cell>
          <cell r="K13071" t="str">
            <v>Sarah Dyer Barnes School</v>
          </cell>
          <cell r="L13071">
            <v>16</v>
          </cell>
        </row>
        <row r="13072">
          <cell r="J13072">
            <v>16110</v>
          </cell>
          <cell r="K13072" t="str">
            <v>Graniteville School</v>
          </cell>
          <cell r="L13072">
            <v>16</v>
          </cell>
        </row>
        <row r="13073">
          <cell r="J13073">
            <v>96107</v>
          </cell>
          <cell r="K13073" t="str">
            <v>Mt. Hope High School</v>
          </cell>
          <cell r="L13073">
            <v>96</v>
          </cell>
        </row>
        <row r="13074">
          <cell r="J13074">
            <v>96107</v>
          </cell>
          <cell r="K13074" t="str">
            <v>Mt. Hope High School</v>
          </cell>
          <cell r="L13074">
            <v>96</v>
          </cell>
        </row>
        <row r="13075">
          <cell r="J13075">
            <v>20104</v>
          </cell>
          <cell r="K13075" t="str">
            <v>Narragansett High School</v>
          </cell>
          <cell r="L13075">
            <v>20</v>
          </cell>
        </row>
        <row r="13076">
          <cell r="J13076">
            <v>21117</v>
          </cell>
          <cell r="K13076" t="str">
            <v>Newport Area Career and Technical Center</v>
          </cell>
          <cell r="L13076">
            <v>21</v>
          </cell>
        </row>
        <row r="13077">
          <cell r="J13077">
            <v>19111</v>
          </cell>
          <cell r="K13077" t="str">
            <v>Middletown High School</v>
          </cell>
          <cell r="L13077">
            <v>19</v>
          </cell>
        </row>
        <row r="13078">
          <cell r="J13078">
            <v>17701</v>
          </cell>
          <cell r="K13078" t="str">
            <v>Wm. M. Davies Jr. Career-Technical  High School</v>
          </cell>
          <cell r="L13078">
            <v>40</v>
          </cell>
        </row>
        <row r="13079">
          <cell r="J13079">
            <v>4601</v>
          </cell>
          <cell r="K13079" t="str">
            <v>The Learning Community Charter School</v>
          </cell>
          <cell r="L13079">
            <v>59</v>
          </cell>
        </row>
        <row r="13080">
          <cell r="J13080">
            <v>20102</v>
          </cell>
          <cell r="K13080" t="str">
            <v>Narragansett Elementary School</v>
          </cell>
          <cell r="L13080">
            <v>20</v>
          </cell>
        </row>
        <row r="13081">
          <cell r="J13081">
            <v>99102</v>
          </cell>
          <cell r="K13081" t="str">
            <v>Ponaganset High School</v>
          </cell>
          <cell r="L13081">
            <v>99</v>
          </cell>
        </row>
        <row r="13082">
          <cell r="J13082">
            <v>28601</v>
          </cell>
          <cell r="K13082" t="str">
            <v>Highlander Charter School</v>
          </cell>
          <cell r="L13082">
            <v>48</v>
          </cell>
        </row>
        <row r="13083">
          <cell r="J13083">
            <v>17701</v>
          </cell>
          <cell r="K13083" t="str">
            <v>Wm. M. Davies Jr. Career-Technical  High School</v>
          </cell>
          <cell r="L13083">
            <v>40</v>
          </cell>
        </row>
        <row r="13084">
          <cell r="J13084">
            <v>32601</v>
          </cell>
          <cell r="K13084" t="str">
            <v>Kingston Hill Academy</v>
          </cell>
          <cell r="L13084">
            <v>52</v>
          </cell>
        </row>
        <row r="13085">
          <cell r="J13085">
            <v>28145</v>
          </cell>
          <cell r="K13085" t="str">
            <v>Nathanael Greene Middle School</v>
          </cell>
          <cell r="L13085">
            <v>28</v>
          </cell>
        </row>
        <row r="13086">
          <cell r="J13086">
            <v>7121</v>
          </cell>
          <cell r="K13086" t="str">
            <v>Woodridge School</v>
          </cell>
          <cell r="L13086">
            <v>7</v>
          </cell>
        </row>
        <row r="13087">
          <cell r="J13087">
            <v>7121</v>
          </cell>
          <cell r="K13087" t="str">
            <v>Woodridge School</v>
          </cell>
          <cell r="L13087">
            <v>7</v>
          </cell>
        </row>
        <row r="13088">
          <cell r="J13088">
            <v>7122</v>
          </cell>
          <cell r="K13088" t="str">
            <v xml:space="preserve">Garden City School                                </v>
          </cell>
          <cell r="L13088">
            <v>7</v>
          </cell>
        </row>
        <row r="13089">
          <cell r="J13089">
            <v>7122</v>
          </cell>
          <cell r="K13089" t="str">
            <v xml:space="preserve">Garden City School                                </v>
          </cell>
          <cell r="L13089">
            <v>7</v>
          </cell>
        </row>
        <row r="13090">
          <cell r="J13090">
            <v>21111</v>
          </cell>
          <cell r="K13090" t="str">
            <v>Rogers High School</v>
          </cell>
          <cell r="L13090">
            <v>21</v>
          </cell>
        </row>
        <row r="13091">
          <cell r="J13091">
            <v>26105</v>
          </cell>
          <cell r="K13091" t="str">
            <v>William E Tolman Senior High School</v>
          </cell>
          <cell r="L13091">
            <v>26</v>
          </cell>
        </row>
        <row r="13092">
          <cell r="J13092">
            <v>28143</v>
          </cell>
          <cell r="K13092" t="str">
            <v>Nathan Bishop Middle School</v>
          </cell>
          <cell r="L13092">
            <v>28</v>
          </cell>
        </row>
        <row r="13093">
          <cell r="J13093">
            <v>28190</v>
          </cell>
          <cell r="K13093" t="str">
            <v>Providence Public Schools</v>
          </cell>
          <cell r="L13093">
            <v>28</v>
          </cell>
        </row>
        <row r="13094">
          <cell r="J13094">
            <v>9103</v>
          </cell>
          <cell r="K13094" t="str">
            <v>Archie R. Cole Middle School</v>
          </cell>
          <cell r="L13094">
            <v>9</v>
          </cell>
        </row>
        <row r="13095">
          <cell r="J13095">
            <v>33110</v>
          </cell>
          <cell r="K13095" t="str">
            <v>Tiverton Middle School</v>
          </cell>
          <cell r="L13095">
            <v>33</v>
          </cell>
        </row>
        <row r="13096">
          <cell r="J13096">
            <v>23110</v>
          </cell>
          <cell r="K13096" t="str">
            <v>Forest Park Elementary School</v>
          </cell>
          <cell r="L13096">
            <v>23</v>
          </cell>
        </row>
        <row r="13097">
          <cell r="J13097">
            <v>28703</v>
          </cell>
          <cell r="K13097" t="str">
            <v>Metropolitan Regional Career and Technical Center</v>
          </cell>
          <cell r="L13097">
            <v>60</v>
          </cell>
        </row>
        <row r="13098">
          <cell r="J13098">
            <v>32110</v>
          </cell>
          <cell r="K13098" t="str">
            <v>Curtis Corner Middle School</v>
          </cell>
          <cell r="L13098">
            <v>32</v>
          </cell>
        </row>
        <row r="13099">
          <cell r="J13099">
            <v>28140</v>
          </cell>
          <cell r="K13099" t="str">
            <v>Carl G. Lauro Elementary School</v>
          </cell>
          <cell r="L13099">
            <v>28</v>
          </cell>
        </row>
        <row r="13100">
          <cell r="J13100">
            <v>28140</v>
          </cell>
          <cell r="K13100" t="str">
            <v>Carl G. Lauro Elementary School</v>
          </cell>
          <cell r="L13100">
            <v>28</v>
          </cell>
        </row>
        <row r="13101">
          <cell r="J13101">
            <v>1103</v>
          </cell>
          <cell r="K13101" t="str">
            <v>Primrose Hill School</v>
          </cell>
          <cell r="L13101">
            <v>1</v>
          </cell>
        </row>
        <row r="13102">
          <cell r="J13102">
            <v>27111</v>
          </cell>
          <cell r="K13102" t="str">
            <v>Melville Elementary School</v>
          </cell>
          <cell r="L13102">
            <v>27</v>
          </cell>
        </row>
        <row r="13103">
          <cell r="J13103">
            <v>7129</v>
          </cell>
          <cell r="K13103" t="str">
            <v xml:space="preserve">Western Hills Middle School                       </v>
          </cell>
          <cell r="L13103">
            <v>7</v>
          </cell>
        </row>
        <row r="13104">
          <cell r="J13104">
            <v>35139</v>
          </cell>
          <cell r="K13104" t="str">
            <v>Winman Middle School</v>
          </cell>
          <cell r="L13104">
            <v>35</v>
          </cell>
        </row>
        <row r="13105">
          <cell r="J13105">
            <v>28163</v>
          </cell>
          <cell r="K13105" t="str">
            <v>Dr. Martin Luther King, Jr. Elementary School</v>
          </cell>
          <cell r="L13105">
            <v>28</v>
          </cell>
        </row>
        <row r="13106">
          <cell r="J13106">
            <v>24105</v>
          </cell>
          <cell r="K13106" t="str">
            <v>North Providence High School</v>
          </cell>
          <cell r="L13106">
            <v>24</v>
          </cell>
        </row>
        <row r="13107">
          <cell r="J13107">
            <v>1105</v>
          </cell>
          <cell r="K13107" t="str">
            <v>Hampden Meadows School</v>
          </cell>
          <cell r="L13107">
            <v>1</v>
          </cell>
        </row>
        <row r="13108">
          <cell r="J13108">
            <v>28196</v>
          </cell>
          <cell r="K13108" t="str">
            <v>Evolutions High School</v>
          </cell>
          <cell r="L13108">
            <v>28</v>
          </cell>
        </row>
        <row r="13109">
          <cell r="J13109">
            <v>28703</v>
          </cell>
          <cell r="K13109" t="str">
            <v>Metropolitan Regional Career and Technical Center</v>
          </cell>
          <cell r="L13109">
            <v>60</v>
          </cell>
        </row>
        <row r="13110">
          <cell r="J13110">
            <v>28150</v>
          </cell>
          <cell r="K13110" t="str">
            <v>Mount Pleasant High School</v>
          </cell>
          <cell r="L13110">
            <v>28</v>
          </cell>
        </row>
        <row r="13111">
          <cell r="J13111">
            <v>16108</v>
          </cell>
          <cell r="K13111" t="str">
            <v>Sarah Dyer Barnes School</v>
          </cell>
          <cell r="L13111">
            <v>16</v>
          </cell>
        </row>
        <row r="13112">
          <cell r="J13112">
            <v>35140</v>
          </cell>
          <cell r="K13112" t="str">
            <v>Warwick Area Career and Technical Center</v>
          </cell>
          <cell r="L13112">
            <v>35</v>
          </cell>
        </row>
        <row r="13113">
          <cell r="J13113">
            <v>26103</v>
          </cell>
          <cell r="K13113" t="str">
            <v>Joseph Jenks Middle School</v>
          </cell>
          <cell r="L13113">
            <v>26</v>
          </cell>
        </row>
        <row r="13114">
          <cell r="J13114">
            <v>16111</v>
          </cell>
          <cell r="K13114" t="str">
            <v>Nicholas A. Ferri Middle School</v>
          </cell>
          <cell r="L13114">
            <v>16</v>
          </cell>
        </row>
        <row r="13115">
          <cell r="J13115">
            <v>1108</v>
          </cell>
          <cell r="K13115" t="str">
            <v>Barrington Middle School</v>
          </cell>
          <cell r="L13115">
            <v>1</v>
          </cell>
        </row>
        <row r="13116">
          <cell r="J13116">
            <v>26103</v>
          </cell>
          <cell r="K13116" t="str">
            <v>Joseph Jenks Middle School</v>
          </cell>
          <cell r="L13116">
            <v>26</v>
          </cell>
        </row>
        <row r="13117">
          <cell r="J13117">
            <v>35128</v>
          </cell>
          <cell r="K13117" t="str">
            <v>Holliman School</v>
          </cell>
          <cell r="L13117">
            <v>35</v>
          </cell>
        </row>
        <row r="13118">
          <cell r="J13118">
            <v>20103</v>
          </cell>
          <cell r="K13118" t="str">
            <v>Narragansett Pier School</v>
          </cell>
          <cell r="L13118">
            <v>20</v>
          </cell>
        </row>
        <row r="13119">
          <cell r="J13119">
            <v>33108</v>
          </cell>
          <cell r="K13119" t="str">
            <v>Tiverton High School</v>
          </cell>
          <cell r="L13119">
            <v>33</v>
          </cell>
        </row>
        <row r="13120">
          <cell r="J13120">
            <v>32108</v>
          </cell>
          <cell r="K13120" t="str">
            <v>South Kingstown High School</v>
          </cell>
          <cell r="L13120">
            <v>32</v>
          </cell>
        </row>
        <row r="13121">
          <cell r="J13121">
            <v>21111</v>
          </cell>
          <cell r="K13121" t="str">
            <v>Rogers High School</v>
          </cell>
          <cell r="L13121">
            <v>21</v>
          </cell>
        </row>
        <row r="13122">
          <cell r="J13122">
            <v>10124</v>
          </cell>
          <cell r="K13122" t="str">
            <v>Orlo Avenue School</v>
          </cell>
          <cell r="L13122">
            <v>10</v>
          </cell>
        </row>
        <row r="13123">
          <cell r="J13123">
            <v>18101</v>
          </cell>
          <cell r="K13123" t="str">
            <v>Wilbur and McMahon Schools</v>
          </cell>
          <cell r="L13123">
            <v>18</v>
          </cell>
        </row>
        <row r="13124">
          <cell r="J13124">
            <v>18101</v>
          </cell>
          <cell r="K13124" t="str">
            <v>Wilbur and McMahon Schools</v>
          </cell>
          <cell r="L13124">
            <v>18</v>
          </cell>
        </row>
        <row r="13125">
          <cell r="J13125">
            <v>96190</v>
          </cell>
          <cell r="K13125" t="str">
            <v>Bristol Warren  Public Schools</v>
          </cell>
          <cell r="L13125">
            <v>96</v>
          </cell>
        </row>
        <row r="13126">
          <cell r="J13126">
            <v>17701</v>
          </cell>
          <cell r="K13126" t="str">
            <v>Wm. M. Davies Jr. Career-Technical  High School</v>
          </cell>
          <cell r="L13126">
            <v>40</v>
          </cell>
        </row>
        <row r="13127">
          <cell r="J13127">
            <v>28193</v>
          </cell>
          <cell r="K13127" t="str">
            <v>Providence Career and Technical Academy</v>
          </cell>
          <cell r="L13127">
            <v>28</v>
          </cell>
        </row>
        <row r="13128">
          <cell r="J13128">
            <v>99102</v>
          </cell>
          <cell r="K13128" t="str">
            <v>Ponaganset High School</v>
          </cell>
          <cell r="L13128">
            <v>99</v>
          </cell>
        </row>
        <row r="13129">
          <cell r="J13129">
            <v>28145</v>
          </cell>
          <cell r="K13129" t="str">
            <v>Nathanael Greene Middle School</v>
          </cell>
          <cell r="L13129">
            <v>28</v>
          </cell>
        </row>
        <row r="13130">
          <cell r="J13130">
            <v>28610</v>
          </cell>
          <cell r="K13130" t="str">
            <v>Sheila Skip Nowell Leadership Academy (Capital Cam</v>
          </cell>
          <cell r="L13130">
            <v>42</v>
          </cell>
        </row>
        <row r="13131">
          <cell r="J13131">
            <v>7104</v>
          </cell>
          <cell r="K13131" t="str">
            <v>Cranston Early Learning Center</v>
          </cell>
          <cell r="L13131">
            <v>7</v>
          </cell>
        </row>
        <row r="13132">
          <cell r="J13132">
            <v>7119</v>
          </cell>
          <cell r="K13132" t="str">
            <v>Gladstone Street School</v>
          </cell>
          <cell r="L13132">
            <v>7</v>
          </cell>
        </row>
        <row r="13133">
          <cell r="J13133">
            <v>7119</v>
          </cell>
          <cell r="K13133" t="str">
            <v>Gladstone Street School</v>
          </cell>
          <cell r="L13133">
            <v>7</v>
          </cell>
        </row>
        <row r="13134">
          <cell r="J13134">
            <v>7190</v>
          </cell>
          <cell r="K13134" t="str">
            <v>Cranston Public Schools</v>
          </cell>
          <cell r="L13134">
            <v>7</v>
          </cell>
        </row>
        <row r="13135">
          <cell r="J13135">
            <v>3105</v>
          </cell>
          <cell r="K13135" t="str">
            <v>Steere Farm Elementary School</v>
          </cell>
          <cell r="L13135">
            <v>3</v>
          </cell>
        </row>
        <row r="13136">
          <cell r="J13136">
            <v>3107</v>
          </cell>
          <cell r="K13136" t="str">
            <v xml:space="preserve">William L. Callahan School                        </v>
          </cell>
          <cell r="L13136">
            <v>3</v>
          </cell>
        </row>
        <row r="13137">
          <cell r="J13137">
            <v>28194</v>
          </cell>
          <cell r="K13137" t="str">
            <v>West Broadway Middle School</v>
          </cell>
          <cell r="L13137">
            <v>28</v>
          </cell>
        </row>
        <row r="13138">
          <cell r="J13138">
            <v>19114</v>
          </cell>
          <cell r="K13138" t="str">
            <v>Joseph H. Gaudet School</v>
          </cell>
          <cell r="L13138">
            <v>19</v>
          </cell>
        </row>
        <row r="13139">
          <cell r="J13139">
            <v>19117</v>
          </cell>
          <cell r="K13139" t="str">
            <v>Joseph H. Gaudet Learning Academy</v>
          </cell>
          <cell r="L13139">
            <v>19</v>
          </cell>
        </row>
        <row r="13140">
          <cell r="J13140">
            <v>19114</v>
          </cell>
          <cell r="K13140" t="str">
            <v>Joseph H. Gaudet School</v>
          </cell>
          <cell r="L13140">
            <v>19</v>
          </cell>
        </row>
        <row r="13141">
          <cell r="J13141">
            <v>26602</v>
          </cell>
          <cell r="K13141" t="str">
            <v>Blackstone Academy Charter School</v>
          </cell>
          <cell r="L13141">
            <v>54</v>
          </cell>
        </row>
        <row r="13142">
          <cell r="J13142">
            <v>26602</v>
          </cell>
          <cell r="K13142" t="str">
            <v>Blackstone Academy Charter School</v>
          </cell>
          <cell r="L13142">
            <v>54</v>
          </cell>
        </row>
        <row r="13143">
          <cell r="J13143">
            <v>26120</v>
          </cell>
          <cell r="K13143" t="str">
            <v>Elizabeth Baldwin School</v>
          </cell>
          <cell r="L13143">
            <v>26</v>
          </cell>
        </row>
        <row r="13144">
          <cell r="J13144">
            <v>10112</v>
          </cell>
          <cell r="K13144" t="str">
            <v>East Providence High School</v>
          </cell>
          <cell r="L13144">
            <v>10</v>
          </cell>
        </row>
        <row r="13145">
          <cell r="J13145">
            <v>20103</v>
          </cell>
          <cell r="K13145" t="str">
            <v>Narragansett Pier School</v>
          </cell>
          <cell r="L13145">
            <v>20</v>
          </cell>
        </row>
        <row r="13146">
          <cell r="J13146">
            <v>24105</v>
          </cell>
          <cell r="K13146" t="str">
            <v>North Providence High School</v>
          </cell>
          <cell r="L13146">
            <v>24</v>
          </cell>
        </row>
        <row r="13147">
          <cell r="J13147">
            <v>26122</v>
          </cell>
          <cell r="K13147" t="str">
            <v>Agnes E. Little School</v>
          </cell>
          <cell r="L13147">
            <v>26</v>
          </cell>
        </row>
        <row r="13148">
          <cell r="J13148">
            <v>6104</v>
          </cell>
          <cell r="K13148" t="str">
            <v>Alan Shawn Feinstein Middle School Of Coventry</v>
          </cell>
          <cell r="L13148">
            <v>6</v>
          </cell>
        </row>
        <row r="13149">
          <cell r="J13149">
            <v>38111</v>
          </cell>
          <cell r="K13149" t="str">
            <v>Wakefield Hills Elementary School</v>
          </cell>
          <cell r="L13149">
            <v>38</v>
          </cell>
        </row>
        <row r="13150">
          <cell r="J13150">
            <v>23190</v>
          </cell>
          <cell r="K13150" t="str">
            <v>N. Kingstown Public Schools</v>
          </cell>
          <cell r="L13150">
            <v>23</v>
          </cell>
        </row>
        <row r="13151">
          <cell r="J13151">
            <v>7113</v>
          </cell>
          <cell r="K13151" t="str">
            <v>Cranston High School East</v>
          </cell>
          <cell r="L13151">
            <v>7</v>
          </cell>
        </row>
        <row r="13152">
          <cell r="J13152">
            <v>3107</v>
          </cell>
          <cell r="K13152" t="str">
            <v xml:space="preserve">William L. Callahan School                        </v>
          </cell>
          <cell r="L13152">
            <v>3</v>
          </cell>
        </row>
        <row r="13153">
          <cell r="J13153">
            <v>28602</v>
          </cell>
          <cell r="K13153" t="str">
            <v>Paul Cuffee Charter School</v>
          </cell>
          <cell r="L13153">
            <v>51</v>
          </cell>
        </row>
        <row r="13154">
          <cell r="J13154">
            <v>4601</v>
          </cell>
          <cell r="K13154" t="str">
            <v>The Learning Community Charter School</v>
          </cell>
          <cell r="L13154">
            <v>59</v>
          </cell>
        </row>
        <row r="13155">
          <cell r="J13155">
            <v>17701</v>
          </cell>
          <cell r="K13155" t="str">
            <v>Wm. M. Davies Jr. Career-Technical  High School</v>
          </cell>
          <cell r="L13155">
            <v>40</v>
          </cell>
        </row>
        <row r="13156">
          <cell r="J13156">
            <v>26106</v>
          </cell>
          <cell r="K13156" t="str">
            <v>Samuel Slater Middle School</v>
          </cell>
          <cell r="L13156">
            <v>26</v>
          </cell>
        </row>
        <row r="13157">
          <cell r="J13157">
            <v>25106</v>
          </cell>
          <cell r="K13157" t="str">
            <v>Dr. Harry L. Halliwell Memorial School</v>
          </cell>
          <cell r="L13157">
            <v>25</v>
          </cell>
        </row>
        <row r="13158">
          <cell r="J13158">
            <v>6121</v>
          </cell>
          <cell r="K13158" t="str">
            <v>Washington Oak School</v>
          </cell>
          <cell r="L13158">
            <v>6</v>
          </cell>
        </row>
        <row r="13159">
          <cell r="J13159">
            <v>96104</v>
          </cell>
          <cell r="K13159" t="str">
            <v>Guiteras School</v>
          </cell>
          <cell r="L13159">
            <v>96</v>
          </cell>
        </row>
        <row r="13160">
          <cell r="J13160">
            <v>39123</v>
          </cell>
          <cell r="K13160" t="str">
            <v>Woonsocket High School</v>
          </cell>
          <cell r="L13160">
            <v>39</v>
          </cell>
        </row>
        <row r="13161">
          <cell r="J13161">
            <v>39123</v>
          </cell>
          <cell r="K13161" t="str">
            <v>Woonsocket High School</v>
          </cell>
          <cell r="L13161">
            <v>39</v>
          </cell>
        </row>
        <row r="13162">
          <cell r="J13162">
            <v>7118</v>
          </cell>
          <cell r="K13162" t="str">
            <v>Eden Park School</v>
          </cell>
          <cell r="L13162">
            <v>7</v>
          </cell>
        </row>
        <row r="13163">
          <cell r="J13163">
            <v>7129</v>
          </cell>
          <cell r="K13163" t="str">
            <v xml:space="preserve">Western Hills Middle School                       </v>
          </cell>
          <cell r="L13163">
            <v>7</v>
          </cell>
        </row>
        <row r="13164">
          <cell r="J13164">
            <v>35135</v>
          </cell>
          <cell r="K13164" t="str">
            <v>Harold F. Scott School</v>
          </cell>
          <cell r="L13164">
            <v>35</v>
          </cell>
        </row>
        <row r="13165">
          <cell r="J13165">
            <v>28193</v>
          </cell>
          <cell r="K13165" t="str">
            <v>Providence Career and Technical Academy</v>
          </cell>
          <cell r="L13165">
            <v>28</v>
          </cell>
        </row>
        <row r="13166">
          <cell r="J13166">
            <v>28160</v>
          </cell>
          <cell r="K13166" t="str">
            <v>Mary E. Fogarty Elementary School</v>
          </cell>
          <cell r="L13166">
            <v>28</v>
          </cell>
        </row>
        <row r="13167">
          <cell r="J13167">
            <v>26118</v>
          </cell>
          <cell r="K13167" t="str">
            <v>Charles E. Shea High School</v>
          </cell>
          <cell r="L13167">
            <v>26</v>
          </cell>
        </row>
        <row r="13168">
          <cell r="J13168">
            <v>35129</v>
          </cell>
          <cell r="K13168" t="str">
            <v>John Wickes School</v>
          </cell>
          <cell r="L13168">
            <v>35</v>
          </cell>
        </row>
        <row r="13169">
          <cell r="J13169">
            <v>25109</v>
          </cell>
          <cell r="K13169" t="str">
            <v>North Smithfield Middle School</v>
          </cell>
          <cell r="L13169">
            <v>25</v>
          </cell>
        </row>
        <row r="13170">
          <cell r="J13170">
            <v>9103</v>
          </cell>
          <cell r="K13170" t="str">
            <v>Archie R. Cole Middle School</v>
          </cell>
          <cell r="L13170">
            <v>9</v>
          </cell>
        </row>
        <row r="13171">
          <cell r="J13171">
            <v>25106</v>
          </cell>
          <cell r="K13171" t="str">
            <v>Dr. Harry L. Halliwell Memorial School</v>
          </cell>
          <cell r="L13171">
            <v>25</v>
          </cell>
        </row>
        <row r="13172">
          <cell r="J13172">
            <v>33108</v>
          </cell>
          <cell r="K13172" t="str">
            <v>Tiverton High School</v>
          </cell>
          <cell r="L13172">
            <v>33</v>
          </cell>
        </row>
        <row r="13173">
          <cell r="J13173">
            <v>1106</v>
          </cell>
          <cell r="K13173" t="str">
            <v>Barrington High School</v>
          </cell>
          <cell r="L13173">
            <v>1</v>
          </cell>
        </row>
        <row r="13174">
          <cell r="J13174">
            <v>8116</v>
          </cell>
          <cell r="K13174" t="str">
            <v>North Cumberland Middle School</v>
          </cell>
          <cell r="L13174">
            <v>8</v>
          </cell>
        </row>
        <row r="13175">
          <cell r="J13175">
            <v>96104</v>
          </cell>
          <cell r="K13175" t="str">
            <v>Guiteras School</v>
          </cell>
          <cell r="L13175">
            <v>96</v>
          </cell>
        </row>
        <row r="13176">
          <cell r="J13176">
            <v>36111</v>
          </cell>
          <cell r="K13176" t="str">
            <v>Springbrook Elementary School</v>
          </cell>
          <cell r="L13176">
            <v>36</v>
          </cell>
        </row>
        <row r="13177">
          <cell r="J13177">
            <v>25108</v>
          </cell>
          <cell r="K13177" t="str">
            <v>North Smithfield High School</v>
          </cell>
          <cell r="L13177">
            <v>25</v>
          </cell>
        </row>
        <row r="13178">
          <cell r="J13178">
            <v>28193</v>
          </cell>
          <cell r="K13178" t="str">
            <v>Providence Career and Technical Academy</v>
          </cell>
          <cell r="L13178">
            <v>28</v>
          </cell>
        </row>
        <row r="13179">
          <cell r="J13179">
            <v>28170</v>
          </cell>
          <cell r="K13179" t="str">
            <v>Times2 Academy</v>
          </cell>
          <cell r="L13179">
            <v>28</v>
          </cell>
        </row>
        <row r="13180">
          <cell r="J13180">
            <v>7127</v>
          </cell>
          <cell r="K13180" t="str">
            <v xml:space="preserve">Stone Hill School                                 </v>
          </cell>
          <cell r="L13180">
            <v>7</v>
          </cell>
        </row>
        <row r="13181">
          <cell r="J13181">
            <v>7127</v>
          </cell>
          <cell r="K13181" t="str">
            <v xml:space="preserve">Stone Hill School                                 </v>
          </cell>
          <cell r="L13181">
            <v>7</v>
          </cell>
        </row>
        <row r="13182">
          <cell r="J13182">
            <v>97103</v>
          </cell>
          <cell r="K13182" t="str">
            <v>Metcalf School</v>
          </cell>
          <cell r="L13182">
            <v>97</v>
          </cell>
        </row>
        <row r="13183">
          <cell r="J13183">
            <v>10122</v>
          </cell>
          <cell r="K13183" t="str">
            <v>Riverside Middle School</v>
          </cell>
          <cell r="L13183">
            <v>10</v>
          </cell>
        </row>
        <row r="13184">
          <cell r="J13184">
            <v>10117</v>
          </cell>
          <cell r="K13184" t="str">
            <v>Emma G. Whiteknact School</v>
          </cell>
          <cell r="L13184">
            <v>10</v>
          </cell>
        </row>
        <row r="13185">
          <cell r="J13185">
            <v>10117</v>
          </cell>
          <cell r="K13185" t="str">
            <v>Emma G. Whiteknact School</v>
          </cell>
          <cell r="L13185">
            <v>10</v>
          </cell>
        </row>
        <row r="13186">
          <cell r="J13186">
            <v>28162</v>
          </cell>
          <cell r="K13186" t="str">
            <v>The Sgt. Cornel Young, Jr &amp; Charlotte Woods Elemen</v>
          </cell>
          <cell r="L13186">
            <v>28</v>
          </cell>
        </row>
        <row r="13187">
          <cell r="J13187">
            <v>28196</v>
          </cell>
          <cell r="K13187" t="str">
            <v>Evolutions High School</v>
          </cell>
          <cell r="L13187">
            <v>28</v>
          </cell>
        </row>
        <row r="13188">
          <cell r="J13188">
            <v>28189</v>
          </cell>
          <cell r="K13188" t="str">
            <v>William B. Cooley, Sr. High School and the Provide</v>
          </cell>
          <cell r="L13188">
            <v>28</v>
          </cell>
        </row>
        <row r="13189">
          <cell r="J13189">
            <v>28190</v>
          </cell>
          <cell r="K13189" t="str">
            <v>Providence Public Schools</v>
          </cell>
          <cell r="L13189">
            <v>28</v>
          </cell>
        </row>
        <row r="13190">
          <cell r="J13190">
            <v>97103</v>
          </cell>
          <cell r="K13190" t="str">
            <v>Metcalf School</v>
          </cell>
          <cell r="L13190">
            <v>97</v>
          </cell>
        </row>
        <row r="13191">
          <cell r="J13191">
            <v>1104</v>
          </cell>
          <cell r="K13191" t="str">
            <v>Nayatt School</v>
          </cell>
          <cell r="L13191">
            <v>1</v>
          </cell>
        </row>
        <row r="13192">
          <cell r="J13192">
            <v>8601</v>
          </cell>
          <cell r="K13192" t="str">
            <v>Blackstone Valley Prep Elementary School</v>
          </cell>
          <cell r="L13192">
            <v>47</v>
          </cell>
        </row>
        <row r="13193">
          <cell r="J13193">
            <v>28194</v>
          </cell>
          <cell r="K13193" t="str">
            <v>West Broadway Middle School</v>
          </cell>
          <cell r="L13193">
            <v>28</v>
          </cell>
        </row>
        <row r="13194">
          <cell r="J13194">
            <v>28194</v>
          </cell>
          <cell r="K13194" t="str">
            <v>West Broadway Middle School</v>
          </cell>
          <cell r="L13194">
            <v>28</v>
          </cell>
        </row>
        <row r="13195">
          <cell r="J13195">
            <v>23105</v>
          </cell>
          <cell r="K13195" t="str">
            <v>Wickford Middle School</v>
          </cell>
          <cell r="L13195">
            <v>23</v>
          </cell>
        </row>
        <row r="13196">
          <cell r="J13196">
            <v>10112</v>
          </cell>
          <cell r="K13196" t="str">
            <v>East Providence High School</v>
          </cell>
          <cell r="L13196">
            <v>10</v>
          </cell>
        </row>
        <row r="13197">
          <cell r="J13197">
            <v>3107</v>
          </cell>
          <cell r="K13197" t="str">
            <v xml:space="preserve">William L. Callahan School                        </v>
          </cell>
          <cell r="L13197">
            <v>3</v>
          </cell>
        </row>
        <row r="13198">
          <cell r="J13198">
            <v>6117</v>
          </cell>
          <cell r="K13198" t="str">
            <v>Blackrock School</v>
          </cell>
          <cell r="L13198">
            <v>6</v>
          </cell>
        </row>
        <row r="13199">
          <cell r="J13199">
            <v>6117</v>
          </cell>
          <cell r="K13199" t="str">
            <v>Blackrock School</v>
          </cell>
          <cell r="L13199">
            <v>6</v>
          </cell>
        </row>
        <row r="13200">
          <cell r="J13200">
            <v>10130</v>
          </cell>
          <cell r="K13200" t="str">
            <v>E. Providence Area Career and Technical Center</v>
          </cell>
          <cell r="L13200">
            <v>10</v>
          </cell>
        </row>
        <row r="13201">
          <cell r="J13201">
            <v>99102</v>
          </cell>
          <cell r="K13201" t="str">
            <v>Ponaganset High School</v>
          </cell>
          <cell r="L13201">
            <v>99</v>
          </cell>
        </row>
        <row r="13202">
          <cell r="J13202">
            <v>24105</v>
          </cell>
          <cell r="K13202" t="str">
            <v>North Providence High School</v>
          </cell>
          <cell r="L13202">
            <v>24</v>
          </cell>
        </row>
        <row r="13203">
          <cell r="J13203">
            <v>36104</v>
          </cell>
          <cell r="K13203" t="str">
            <v>Westerly High School</v>
          </cell>
          <cell r="L13203">
            <v>36</v>
          </cell>
        </row>
        <row r="13204">
          <cell r="J13204">
            <v>24105</v>
          </cell>
          <cell r="K13204" t="str">
            <v>North Providence High School</v>
          </cell>
          <cell r="L13204">
            <v>24</v>
          </cell>
        </row>
        <row r="13205">
          <cell r="J13205">
            <v>26106</v>
          </cell>
          <cell r="K13205" t="str">
            <v>Samuel Slater Middle School</v>
          </cell>
          <cell r="L13205">
            <v>26</v>
          </cell>
        </row>
        <row r="13206">
          <cell r="J13206">
            <v>8604</v>
          </cell>
          <cell r="K13206" t="str">
            <v>Blackstone Valley Prep High School</v>
          </cell>
          <cell r="L13206">
            <v>47</v>
          </cell>
        </row>
        <row r="13207">
          <cell r="J13207">
            <v>23108</v>
          </cell>
          <cell r="K13207" t="str">
            <v>North Kingstown Senior High School</v>
          </cell>
          <cell r="L13207">
            <v>23</v>
          </cell>
        </row>
        <row r="13208">
          <cell r="J13208">
            <v>28145</v>
          </cell>
          <cell r="K13208" t="str">
            <v>Nathanael Greene Middle School</v>
          </cell>
          <cell r="L13208">
            <v>28</v>
          </cell>
        </row>
        <row r="13209">
          <cell r="J13209">
            <v>6104</v>
          </cell>
          <cell r="K13209" t="str">
            <v>Alan Shawn Feinstein Middle School Of Coventry</v>
          </cell>
          <cell r="L13209">
            <v>6</v>
          </cell>
        </row>
        <row r="13210">
          <cell r="J13210">
            <v>7113</v>
          </cell>
          <cell r="K13210" t="str">
            <v>Cranston High School East</v>
          </cell>
          <cell r="L13210">
            <v>7</v>
          </cell>
        </row>
        <row r="13211">
          <cell r="J13211">
            <v>10109</v>
          </cell>
          <cell r="K13211" t="str">
            <v>Edward R. Martin Middle School</v>
          </cell>
          <cell r="L13211">
            <v>10</v>
          </cell>
        </row>
        <row r="13212">
          <cell r="J13212">
            <v>6190</v>
          </cell>
          <cell r="K13212" t="str">
            <v>Coventry Public Schools</v>
          </cell>
          <cell r="L13212">
            <v>6</v>
          </cell>
        </row>
        <row r="13213">
          <cell r="J13213">
            <v>31103</v>
          </cell>
          <cell r="K13213" t="str">
            <v>William Winsor School</v>
          </cell>
          <cell r="L13213">
            <v>31</v>
          </cell>
        </row>
        <row r="13214">
          <cell r="J13214">
            <v>10109</v>
          </cell>
          <cell r="K13214" t="str">
            <v>Edward R. Martin Middle School</v>
          </cell>
          <cell r="L13214">
            <v>10</v>
          </cell>
        </row>
        <row r="13215">
          <cell r="J13215">
            <v>21107</v>
          </cell>
          <cell r="K13215" t="str">
            <v>Claiborne Pell Elementary School</v>
          </cell>
          <cell r="L13215">
            <v>21</v>
          </cell>
        </row>
        <row r="13216">
          <cell r="J13216">
            <v>28130</v>
          </cell>
          <cell r="K13216" t="str">
            <v>Veazie Street School</v>
          </cell>
          <cell r="L13216">
            <v>28</v>
          </cell>
        </row>
        <row r="13217">
          <cell r="J13217">
            <v>28153</v>
          </cell>
          <cell r="K13217" t="str">
            <v>William D'Abate Elementary School</v>
          </cell>
          <cell r="L13217">
            <v>28</v>
          </cell>
        </row>
        <row r="13218">
          <cell r="J13218">
            <v>96112</v>
          </cell>
          <cell r="K13218" t="str">
            <v>Kickemuit Middle School</v>
          </cell>
          <cell r="L13218">
            <v>96</v>
          </cell>
        </row>
        <row r="13219">
          <cell r="J13219">
            <v>28147</v>
          </cell>
          <cell r="K13219" t="str">
            <v>Roger Williams Middle School</v>
          </cell>
          <cell r="L13219">
            <v>28</v>
          </cell>
        </row>
        <row r="13220">
          <cell r="J13220">
            <v>28703</v>
          </cell>
          <cell r="K13220" t="str">
            <v>Metropolitan Regional Career and Technical Center</v>
          </cell>
          <cell r="L13220">
            <v>60</v>
          </cell>
        </row>
        <row r="13221">
          <cell r="J13221">
            <v>38109</v>
          </cell>
          <cell r="K13221" t="str">
            <v>Greenbush Elementary School</v>
          </cell>
          <cell r="L13221">
            <v>38</v>
          </cell>
        </row>
        <row r="13222">
          <cell r="J13222">
            <v>98101</v>
          </cell>
          <cell r="K13222" t="str">
            <v xml:space="preserve">Chariho Regional High School                      </v>
          </cell>
          <cell r="L13222">
            <v>98</v>
          </cell>
        </row>
        <row r="13223">
          <cell r="J13223">
            <v>98102</v>
          </cell>
          <cell r="K13223" t="str">
            <v>Chariho Area Career and Technical Center</v>
          </cell>
          <cell r="L13223">
            <v>98</v>
          </cell>
        </row>
        <row r="13224">
          <cell r="J13224">
            <v>96113</v>
          </cell>
          <cell r="K13224" t="str">
            <v>Hugh Cole School</v>
          </cell>
          <cell r="L13224">
            <v>96</v>
          </cell>
        </row>
        <row r="13225">
          <cell r="J13225">
            <v>27112</v>
          </cell>
          <cell r="K13225" t="str">
            <v>Portsmouth Middle School</v>
          </cell>
          <cell r="L13225">
            <v>27</v>
          </cell>
        </row>
        <row r="13226">
          <cell r="J13226">
            <v>23109</v>
          </cell>
          <cell r="K13226" t="str">
            <v>Fishing Cove Elementary School</v>
          </cell>
          <cell r="L13226">
            <v>23</v>
          </cell>
        </row>
        <row r="13227">
          <cell r="J13227">
            <v>23114</v>
          </cell>
          <cell r="K13227" t="str">
            <v>Stony Lane Elementary School</v>
          </cell>
          <cell r="L13227">
            <v>23</v>
          </cell>
        </row>
        <row r="13228">
          <cell r="J13228">
            <v>16111</v>
          </cell>
          <cell r="K13228" t="str">
            <v>Nicholas A. Ferri Middle School</v>
          </cell>
          <cell r="L13228">
            <v>16</v>
          </cell>
        </row>
        <row r="13229">
          <cell r="J13229">
            <v>26106</v>
          </cell>
          <cell r="K13229" t="str">
            <v>Samuel Slater Middle School</v>
          </cell>
          <cell r="L13229">
            <v>26</v>
          </cell>
        </row>
        <row r="13230">
          <cell r="J13230">
            <v>38106</v>
          </cell>
          <cell r="K13230" t="str">
            <v>West Warwick Senior High School</v>
          </cell>
          <cell r="L13230">
            <v>38</v>
          </cell>
        </row>
        <row r="13231">
          <cell r="J13231">
            <v>98101</v>
          </cell>
          <cell r="K13231" t="str">
            <v xml:space="preserve">Chariho Regional High School                      </v>
          </cell>
          <cell r="L13231">
            <v>98</v>
          </cell>
        </row>
        <row r="13232">
          <cell r="J13232">
            <v>3108</v>
          </cell>
          <cell r="K13232" t="str">
            <v>Austin T. Levy School</v>
          </cell>
          <cell r="L13232">
            <v>3</v>
          </cell>
        </row>
        <row r="13233">
          <cell r="J13233">
            <v>26106</v>
          </cell>
          <cell r="K13233" t="str">
            <v>Samuel Slater Middle School</v>
          </cell>
          <cell r="L13233">
            <v>26</v>
          </cell>
        </row>
        <row r="13234">
          <cell r="J13234">
            <v>23112</v>
          </cell>
          <cell r="K13234" t="str">
            <v>Davisville Middle School</v>
          </cell>
          <cell r="L13234">
            <v>23</v>
          </cell>
        </row>
        <row r="13235">
          <cell r="J13235">
            <v>23112</v>
          </cell>
          <cell r="K13235" t="str">
            <v>Davisville Middle School</v>
          </cell>
          <cell r="L13235">
            <v>23</v>
          </cell>
        </row>
        <row r="13236">
          <cell r="J13236">
            <v>8603</v>
          </cell>
          <cell r="K13236" t="str">
            <v>Blackstone Valley Prep Elementary 2 School</v>
          </cell>
          <cell r="L13236">
            <v>47</v>
          </cell>
        </row>
        <row r="13237">
          <cell r="J13237">
            <v>7136</v>
          </cell>
          <cell r="K13237" t="str">
            <v>Orchard Farms Elementary School</v>
          </cell>
          <cell r="L13237">
            <v>7</v>
          </cell>
        </row>
        <row r="13238">
          <cell r="J13238">
            <v>26113</v>
          </cell>
          <cell r="K13238" t="str">
            <v>Fallon Memorial School</v>
          </cell>
          <cell r="L13238">
            <v>26</v>
          </cell>
        </row>
        <row r="13239">
          <cell r="J13239">
            <v>28145</v>
          </cell>
          <cell r="K13239" t="str">
            <v>Nathanael Greene Middle School</v>
          </cell>
          <cell r="L13239">
            <v>28</v>
          </cell>
        </row>
        <row r="13240">
          <cell r="J13240">
            <v>38109</v>
          </cell>
          <cell r="K13240" t="str">
            <v>Greenbush Elementary School</v>
          </cell>
          <cell r="L13240">
            <v>38</v>
          </cell>
        </row>
        <row r="13241">
          <cell r="J13241">
            <v>38111</v>
          </cell>
          <cell r="K13241" t="str">
            <v>Wakefield Hills Elementary School</v>
          </cell>
          <cell r="L13241">
            <v>38</v>
          </cell>
        </row>
        <row r="13242">
          <cell r="J13242">
            <v>6119</v>
          </cell>
          <cell r="K13242" t="str">
            <v>Coventry High School</v>
          </cell>
          <cell r="L13242">
            <v>6</v>
          </cell>
        </row>
        <row r="13243">
          <cell r="J13243">
            <v>35133</v>
          </cell>
          <cell r="K13243" t="str">
            <v>Warwick Neck School</v>
          </cell>
          <cell r="L13243">
            <v>35</v>
          </cell>
        </row>
        <row r="13244">
          <cell r="J13244">
            <v>20102</v>
          </cell>
          <cell r="K13244" t="str">
            <v>Narragansett Elementary School</v>
          </cell>
          <cell r="L13244">
            <v>20</v>
          </cell>
        </row>
        <row r="13245">
          <cell r="J13245">
            <v>7122</v>
          </cell>
          <cell r="K13245" t="str">
            <v xml:space="preserve">Garden City School                                </v>
          </cell>
          <cell r="L13245">
            <v>7</v>
          </cell>
        </row>
        <row r="13246">
          <cell r="J13246">
            <v>31107</v>
          </cell>
          <cell r="K13246" t="str">
            <v>Smithfield Senior High School</v>
          </cell>
          <cell r="L13246">
            <v>31</v>
          </cell>
        </row>
        <row r="13247">
          <cell r="J13247">
            <v>31107</v>
          </cell>
          <cell r="K13247" t="str">
            <v>Smithfield Senior High School</v>
          </cell>
          <cell r="L13247">
            <v>31</v>
          </cell>
        </row>
        <row r="13248">
          <cell r="J13248">
            <v>28601</v>
          </cell>
          <cell r="K13248" t="str">
            <v>Highlander Charter School</v>
          </cell>
          <cell r="L13248">
            <v>48</v>
          </cell>
        </row>
        <row r="13249">
          <cell r="J13249">
            <v>21111</v>
          </cell>
          <cell r="K13249" t="str">
            <v>Rogers High School</v>
          </cell>
          <cell r="L13249">
            <v>21</v>
          </cell>
        </row>
        <row r="13250">
          <cell r="J13250">
            <v>28113</v>
          </cell>
          <cell r="K13250" t="str">
            <v>Dr. Jorge Alvarez High School</v>
          </cell>
          <cell r="L13250">
            <v>28</v>
          </cell>
        </row>
        <row r="13251">
          <cell r="J13251">
            <v>98102</v>
          </cell>
          <cell r="K13251" t="str">
            <v>Chariho Area Career and Technical Center</v>
          </cell>
          <cell r="L13251">
            <v>98</v>
          </cell>
        </row>
        <row r="13252">
          <cell r="J13252">
            <v>38109</v>
          </cell>
          <cell r="K13252" t="str">
            <v>Greenbush Elementary School</v>
          </cell>
          <cell r="L13252">
            <v>38</v>
          </cell>
        </row>
        <row r="13253">
          <cell r="J13253">
            <v>26120</v>
          </cell>
          <cell r="K13253" t="str">
            <v>Elizabeth Baldwin School</v>
          </cell>
          <cell r="L13253">
            <v>26</v>
          </cell>
        </row>
        <row r="13254">
          <cell r="J13254">
            <v>9106</v>
          </cell>
          <cell r="K13254" t="str">
            <v>East Greenwich High School</v>
          </cell>
          <cell r="L13254">
            <v>9</v>
          </cell>
        </row>
        <row r="13255">
          <cell r="J13255">
            <v>28116</v>
          </cell>
          <cell r="K13255" t="str">
            <v>Alan Shawn Feinstein Elementary at Broad Street</v>
          </cell>
          <cell r="L13255">
            <v>28</v>
          </cell>
        </row>
        <row r="13256">
          <cell r="J13256">
            <v>28116</v>
          </cell>
          <cell r="K13256" t="str">
            <v>Alan Shawn Feinstein Elementary at Broad Street</v>
          </cell>
          <cell r="L13256">
            <v>28</v>
          </cell>
        </row>
        <row r="13257">
          <cell r="J13257">
            <v>26119</v>
          </cell>
          <cell r="K13257" t="str">
            <v>Henry J. Winters School</v>
          </cell>
          <cell r="L13257">
            <v>26</v>
          </cell>
        </row>
        <row r="13258">
          <cell r="J13258">
            <v>7119</v>
          </cell>
          <cell r="K13258" t="str">
            <v>Gladstone Street School</v>
          </cell>
          <cell r="L13258">
            <v>7</v>
          </cell>
        </row>
        <row r="13259">
          <cell r="J13259">
            <v>36103</v>
          </cell>
          <cell r="K13259" t="str">
            <v>Westerly Middle School</v>
          </cell>
          <cell r="L13259">
            <v>36</v>
          </cell>
        </row>
        <row r="13260">
          <cell r="J13260">
            <v>7132</v>
          </cell>
          <cell r="K13260" t="str">
            <v>Cranston Area Career Technical Center</v>
          </cell>
          <cell r="L13260">
            <v>7</v>
          </cell>
        </row>
        <row r="13261">
          <cell r="J13261">
            <v>28149</v>
          </cell>
          <cell r="K13261" t="str">
            <v>Hope High School</v>
          </cell>
          <cell r="L13261">
            <v>28</v>
          </cell>
        </row>
        <row r="13262">
          <cell r="J13262">
            <v>28149</v>
          </cell>
          <cell r="K13262" t="str">
            <v>Hope High School</v>
          </cell>
          <cell r="L13262">
            <v>28</v>
          </cell>
        </row>
        <row r="13263">
          <cell r="J13263">
            <v>8114</v>
          </cell>
          <cell r="K13263" t="str">
            <v>Cumberland High School</v>
          </cell>
          <cell r="L13263">
            <v>8</v>
          </cell>
        </row>
        <row r="13264">
          <cell r="J13264">
            <v>28162</v>
          </cell>
          <cell r="K13264" t="str">
            <v>The Sgt. Cornel Young, Jr &amp; Charlotte Woods Elemen</v>
          </cell>
          <cell r="L13264">
            <v>28</v>
          </cell>
        </row>
        <row r="13265">
          <cell r="J13265">
            <v>28162</v>
          </cell>
          <cell r="K13265" t="str">
            <v>The Sgt. Cornel Young, Jr &amp; Charlotte Woods Elemen</v>
          </cell>
          <cell r="L13265">
            <v>28</v>
          </cell>
        </row>
        <row r="13266">
          <cell r="J13266">
            <v>28703</v>
          </cell>
          <cell r="K13266" t="str">
            <v>Metropolitan Regional Career and Technical Center</v>
          </cell>
          <cell r="L13266">
            <v>60</v>
          </cell>
        </row>
        <row r="13267">
          <cell r="J13267">
            <v>19111</v>
          </cell>
          <cell r="K13267" t="str">
            <v>Middletown High School</v>
          </cell>
          <cell r="L13267">
            <v>19</v>
          </cell>
        </row>
        <row r="13268">
          <cell r="J13268">
            <v>19111</v>
          </cell>
          <cell r="K13268" t="str">
            <v>Middletown High School</v>
          </cell>
          <cell r="L13268">
            <v>19</v>
          </cell>
        </row>
        <row r="13269">
          <cell r="J13269">
            <v>35128</v>
          </cell>
          <cell r="K13269" t="str">
            <v>Holliman School</v>
          </cell>
          <cell r="L13269">
            <v>35</v>
          </cell>
        </row>
        <row r="13270">
          <cell r="J13270">
            <v>35137</v>
          </cell>
          <cell r="K13270" t="str">
            <v>Warwick Early Learning Center</v>
          </cell>
          <cell r="L13270">
            <v>35</v>
          </cell>
        </row>
        <row r="13271">
          <cell r="J13271">
            <v>32107</v>
          </cell>
          <cell r="K13271" t="str">
            <v>Peace Dale Elementary School</v>
          </cell>
          <cell r="L13271">
            <v>32</v>
          </cell>
        </row>
        <row r="13272">
          <cell r="J13272">
            <v>32112</v>
          </cell>
          <cell r="K13272" t="str">
            <v>West Kingston Elementary School</v>
          </cell>
          <cell r="L13272">
            <v>32</v>
          </cell>
        </row>
        <row r="13273">
          <cell r="J13273">
            <v>28611</v>
          </cell>
          <cell r="K13273" t="str">
            <v>SouthSide Elementary Charter School</v>
          </cell>
          <cell r="L13273">
            <v>43</v>
          </cell>
        </row>
        <row r="13274">
          <cell r="J13274">
            <v>23190</v>
          </cell>
          <cell r="K13274" t="str">
            <v>N. Kingstown Public Schools</v>
          </cell>
          <cell r="L13274">
            <v>23</v>
          </cell>
        </row>
        <row r="13275">
          <cell r="J13275">
            <v>4601</v>
          </cell>
          <cell r="K13275" t="str">
            <v>The Learning Community Charter School</v>
          </cell>
          <cell r="L13275">
            <v>59</v>
          </cell>
        </row>
        <row r="13276">
          <cell r="J13276">
            <v>28193</v>
          </cell>
          <cell r="K13276" t="str">
            <v>Providence Career and Technical Academy</v>
          </cell>
          <cell r="L13276">
            <v>28</v>
          </cell>
        </row>
        <row r="13277">
          <cell r="J13277">
            <v>28703</v>
          </cell>
          <cell r="K13277" t="str">
            <v>Metropolitan Regional Career and Technical Center</v>
          </cell>
          <cell r="L13277">
            <v>60</v>
          </cell>
        </row>
        <row r="13278">
          <cell r="J13278">
            <v>4601</v>
          </cell>
          <cell r="K13278" t="str">
            <v>The Learning Community Charter School</v>
          </cell>
          <cell r="L13278">
            <v>59</v>
          </cell>
        </row>
        <row r="13279">
          <cell r="J13279">
            <v>16109</v>
          </cell>
          <cell r="K13279" t="str">
            <v>Winsor Hill School</v>
          </cell>
          <cell r="L13279">
            <v>16</v>
          </cell>
        </row>
        <row r="13280">
          <cell r="J13280">
            <v>16110</v>
          </cell>
          <cell r="K13280" t="str">
            <v>Graniteville School</v>
          </cell>
          <cell r="L13280">
            <v>16</v>
          </cell>
        </row>
        <row r="13281">
          <cell r="J13281">
            <v>8114</v>
          </cell>
          <cell r="K13281" t="str">
            <v>Cumberland High School</v>
          </cell>
          <cell r="L13281">
            <v>8</v>
          </cell>
        </row>
        <row r="13282">
          <cell r="J13282">
            <v>21107</v>
          </cell>
          <cell r="K13282" t="str">
            <v>Claiborne Pell Elementary School</v>
          </cell>
          <cell r="L13282">
            <v>21</v>
          </cell>
        </row>
        <row r="13283">
          <cell r="J13283">
            <v>39601</v>
          </cell>
          <cell r="K13283" t="str">
            <v>BEACON Charter School</v>
          </cell>
          <cell r="L13283">
            <v>58</v>
          </cell>
        </row>
        <row r="13284">
          <cell r="J13284">
            <v>7104</v>
          </cell>
          <cell r="K13284" t="str">
            <v>Cranston Early Learning Center</v>
          </cell>
          <cell r="L13284">
            <v>7</v>
          </cell>
        </row>
        <row r="13285">
          <cell r="J13285">
            <v>28181</v>
          </cell>
          <cell r="K13285" t="str">
            <v>Anthony Carnevale Elementary School</v>
          </cell>
          <cell r="L13285">
            <v>28</v>
          </cell>
        </row>
        <row r="13286">
          <cell r="J13286">
            <v>36103</v>
          </cell>
          <cell r="K13286" t="str">
            <v>Westerly Middle School</v>
          </cell>
          <cell r="L13286">
            <v>36</v>
          </cell>
        </row>
        <row r="13287">
          <cell r="J13287">
            <v>24106</v>
          </cell>
          <cell r="K13287" t="str">
            <v>Stephen Olney School</v>
          </cell>
          <cell r="L13287">
            <v>24</v>
          </cell>
        </row>
        <row r="13288">
          <cell r="J13288">
            <v>24107</v>
          </cell>
          <cell r="K13288" t="str">
            <v>James L. McGuire School</v>
          </cell>
          <cell r="L13288">
            <v>24</v>
          </cell>
        </row>
        <row r="13289">
          <cell r="J13289">
            <v>28103</v>
          </cell>
          <cell r="K13289" t="str">
            <v>Leviton Dual Language School</v>
          </cell>
          <cell r="L13289">
            <v>28</v>
          </cell>
        </row>
        <row r="13290">
          <cell r="J13290">
            <v>28103</v>
          </cell>
          <cell r="K13290" t="str">
            <v>Leviton Dual Language School</v>
          </cell>
          <cell r="L13290">
            <v>28</v>
          </cell>
        </row>
        <row r="13291">
          <cell r="J13291">
            <v>25110</v>
          </cell>
          <cell r="K13291" t="str">
            <v>North Smithfield Elementary School</v>
          </cell>
          <cell r="L13291">
            <v>25</v>
          </cell>
        </row>
        <row r="13292">
          <cell r="J13292">
            <v>24109</v>
          </cell>
          <cell r="K13292" t="str">
            <v>Centredale School</v>
          </cell>
          <cell r="L13292">
            <v>24</v>
          </cell>
        </row>
        <row r="13293">
          <cell r="J13293">
            <v>98103</v>
          </cell>
          <cell r="K13293" t="str">
            <v>Chariho Regional Middle School</v>
          </cell>
          <cell r="L13293">
            <v>98</v>
          </cell>
        </row>
        <row r="13294">
          <cell r="J13294">
            <v>28144</v>
          </cell>
          <cell r="K13294" t="str">
            <v>Gilbert Stuart Middle School</v>
          </cell>
          <cell r="L13294">
            <v>28</v>
          </cell>
        </row>
        <row r="13295">
          <cell r="J13295">
            <v>28144</v>
          </cell>
          <cell r="K13295" t="str">
            <v>Gilbert Stuart Middle School</v>
          </cell>
          <cell r="L13295">
            <v>28</v>
          </cell>
        </row>
        <row r="13296">
          <cell r="J13296">
            <v>39601</v>
          </cell>
          <cell r="K13296" t="str">
            <v>BEACON Charter School</v>
          </cell>
          <cell r="L13296">
            <v>58</v>
          </cell>
        </row>
        <row r="13297">
          <cell r="J13297">
            <v>23190</v>
          </cell>
          <cell r="K13297" t="str">
            <v>N. Kingstown Public Schools</v>
          </cell>
          <cell r="L13297">
            <v>23</v>
          </cell>
        </row>
        <row r="13298">
          <cell r="J13298">
            <v>8605</v>
          </cell>
          <cell r="K13298" t="str">
            <v>Blackstone Valley Prep Elementary 3 School</v>
          </cell>
          <cell r="L13298">
            <v>47</v>
          </cell>
        </row>
        <row r="13299">
          <cell r="J13299">
            <v>8606</v>
          </cell>
          <cell r="K13299" t="str">
            <v>Blackstone Valley Prep Middle School 2</v>
          </cell>
          <cell r="L13299">
            <v>47</v>
          </cell>
        </row>
        <row r="13300">
          <cell r="J13300">
            <v>8112</v>
          </cell>
          <cell r="K13300" t="str">
            <v>Ashton School</v>
          </cell>
          <cell r="L13300">
            <v>8</v>
          </cell>
        </row>
        <row r="13301">
          <cell r="J13301">
            <v>39117</v>
          </cell>
          <cell r="K13301" t="str">
            <v>Citizens Memorial School</v>
          </cell>
          <cell r="L13301">
            <v>39</v>
          </cell>
        </row>
        <row r="13302">
          <cell r="J13302">
            <v>23111</v>
          </cell>
          <cell r="K13302" t="str">
            <v>Hamilton Elementary School</v>
          </cell>
          <cell r="L13302">
            <v>23</v>
          </cell>
        </row>
        <row r="13303">
          <cell r="J13303">
            <v>28140</v>
          </cell>
          <cell r="K13303" t="str">
            <v>Carl G. Lauro Elementary School</v>
          </cell>
          <cell r="L13303">
            <v>28</v>
          </cell>
        </row>
        <row r="13304">
          <cell r="J13304">
            <v>9103</v>
          </cell>
          <cell r="K13304" t="str">
            <v>Archie R. Cole Middle School</v>
          </cell>
          <cell r="L13304">
            <v>9</v>
          </cell>
        </row>
        <row r="13305">
          <cell r="J13305">
            <v>9106</v>
          </cell>
          <cell r="K13305" t="str">
            <v>East Greenwich High School</v>
          </cell>
          <cell r="L13305">
            <v>9</v>
          </cell>
        </row>
        <row r="13306">
          <cell r="J13306">
            <v>39132</v>
          </cell>
          <cell r="K13306" t="str">
            <v>Woonsocket Middle School at Villa Nova</v>
          </cell>
          <cell r="L13306">
            <v>39</v>
          </cell>
        </row>
        <row r="13307">
          <cell r="J13307">
            <v>28113</v>
          </cell>
          <cell r="K13307" t="str">
            <v>Dr. Jorge Alvarez High School</v>
          </cell>
          <cell r="L13307">
            <v>28</v>
          </cell>
        </row>
        <row r="13308">
          <cell r="J13308">
            <v>23108</v>
          </cell>
          <cell r="K13308" t="str">
            <v>North Kingstown Senior High School</v>
          </cell>
          <cell r="L13308">
            <v>23</v>
          </cell>
        </row>
        <row r="13309">
          <cell r="J13309">
            <v>33108</v>
          </cell>
          <cell r="K13309" t="str">
            <v>Tiverton High School</v>
          </cell>
          <cell r="L13309">
            <v>33</v>
          </cell>
        </row>
        <row r="13310">
          <cell r="J13310">
            <v>26103</v>
          </cell>
          <cell r="K13310" t="str">
            <v>Joseph Jenks Middle School</v>
          </cell>
          <cell r="L13310">
            <v>26</v>
          </cell>
        </row>
        <row r="13311">
          <cell r="J13311">
            <v>39123</v>
          </cell>
          <cell r="K13311" t="str">
            <v>Woonsocket High School</v>
          </cell>
          <cell r="L13311">
            <v>39</v>
          </cell>
        </row>
        <row r="13312">
          <cell r="J13312">
            <v>39132</v>
          </cell>
          <cell r="K13312" t="str">
            <v>Woonsocket Middle School at Villa Nova</v>
          </cell>
          <cell r="L13312">
            <v>39</v>
          </cell>
        </row>
        <row r="13313">
          <cell r="J13313">
            <v>9106</v>
          </cell>
          <cell r="K13313" t="str">
            <v>East Greenwich High School</v>
          </cell>
          <cell r="L13313">
            <v>9</v>
          </cell>
        </row>
        <row r="13314">
          <cell r="J13314">
            <v>9106</v>
          </cell>
          <cell r="K13314" t="str">
            <v>East Greenwich High School</v>
          </cell>
          <cell r="L13314">
            <v>9</v>
          </cell>
        </row>
        <row r="13315">
          <cell r="J13315">
            <v>21111</v>
          </cell>
          <cell r="K13315" t="str">
            <v>Rogers High School</v>
          </cell>
          <cell r="L13315">
            <v>21</v>
          </cell>
        </row>
        <row r="13316">
          <cell r="J13316">
            <v>21111</v>
          </cell>
          <cell r="K13316" t="str">
            <v>Rogers High School</v>
          </cell>
          <cell r="L13316">
            <v>21</v>
          </cell>
        </row>
        <row r="13317">
          <cell r="J13317">
            <v>21111</v>
          </cell>
          <cell r="K13317" t="str">
            <v>Rogers High School</v>
          </cell>
          <cell r="L13317">
            <v>21</v>
          </cell>
        </row>
        <row r="13318">
          <cell r="J13318">
            <v>26118</v>
          </cell>
          <cell r="K13318" t="str">
            <v>Charles E. Shea High School</v>
          </cell>
          <cell r="L13318">
            <v>26</v>
          </cell>
        </row>
        <row r="13319">
          <cell r="J13319">
            <v>31108</v>
          </cell>
          <cell r="K13319" t="str">
            <v>Raymond C. LaPerche School</v>
          </cell>
          <cell r="L13319">
            <v>31</v>
          </cell>
        </row>
        <row r="13320">
          <cell r="J13320">
            <v>31108</v>
          </cell>
          <cell r="K13320" t="str">
            <v>Raymond C. LaPerche School</v>
          </cell>
          <cell r="L13320">
            <v>31</v>
          </cell>
        </row>
        <row r="13321">
          <cell r="J13321">
            <v>8114</v>
          </cell>
          <cell r="K13321" t="str">
            <v>Cumberland High School</v>
          </cell>
          <cell r="L13321">
            <v>8</v>
          </cell>
        </row>
        <row r="13322">
          <cell r="J13322">
            <v>38106</v>
          </cell>
          <cell r="K13322" t="str">
            <v>West Warwick Senior High School</v>
          </cell>
          <cell r="L13322">
            <v>38</v>
          </cell>
        </row>
        <row r="13323">
          <cell r="J13323">
            <v>7126</v>
          </cell>
          <cell r="K13323" t="str">
            <v xml:space="preserve">Cranston High School West                         </v>
          </cell>
          <cell r="L13323">
            <v>7</v>
          </cell>
        </row>
        <row r="13324">
          <cell r="J13324">
            <v>36103</v>
          </cell>
          <cell r="K13324" t="str">
            <v>Westerly Middle School</v>
          </cell>
          <cell r="L13324">
            <v>36</v>
          </cell>
        </row>
        <row r="13325">
          <cell r="J13325">
            <v>6112</v>
          </cell>
          <cell r="K13325" t="str">
            <v>Hopkins Hill School</v>
          </cell>
          <cell r="L13325">
            <v>6</v>
          </cell>
        </row>
        <row r="13326">
          <cell r="J13326">
            <v>23105</v>
          </cell>
          <cell r="K13326" t="str">
            <v>Wickford Middle School</v>
          </cell>
          <cell r="L13326">
            <v>23</v>
          </cell>
        </row>
        <row r="13327">
          <cell r="J13327">
            <v>28145</v>
          </cell>
          <cell r="K13327" t="str">
            <v>Nathanael Greene Middle School</v>
          </cell>
          <cell r="L13327">
            <v>28</v>
          </cell>
        </row>
        <row r="13328">
          <cell r="J13328">
            <v>28145</v>
          </cell>
          <cell r="K13328" t="str">
            <v>Nathanael Greene Middle School</v>
          </cell>
          <cell r="L13328">
            <v>28</v>
          </cell>
        </row>
        <row r="13329">
          <cell r="J13329">
            <v>28703</v>
          </cell>
          <cell r="K13329" t="str">
            <v>Metropolitan Regional Career and Technical Center</v>
          </cell>
          <cell r="L13329">
            <v>60</v>
          </cell>
        </row>
        <row r="13330">
          <cell r="J13330">
            <v>7123</v>
          </cell>
          <cell r="K13330" t="str">
            <v>Park View Middle School</v>
          </cell>
          <cell r="L13330">
            <v>7</v>
          </cell>
        </row>
        <row r="13331">
          <cell r="J13331">
            <v>35134</v>
          </cell>
          <cell r="K13331" t="str">
            <v>Pilgrim High School</v>
          </cell>
          <cell r="L13331">
            <v>35</v>
          </cell>
        </row>
        <row r="13332">
          <cell r="J13332">
            <v>23110</v>
          </cell>
          <cell r="K13332" t="str">
            <v>Forest Park Elementary School</v>
          </cell>
          <cell r="L13332">
            <v>23</v>
          </cell>
        </row>
        <row r="13333">
          <cell r="J13333">
            <v>26107</v>
          </cell>
          <cell r="K13333" t="str">
            <v>Lyman B. Goff Middle School</v>
          </cell>
          <cell r="L13333">
            <v>26</v>
          </cell>
        </row>
        <row r="13334">
          <cell r="J13334">
            <v>26113</v>
          </cell>
          <cell r="K13334" t="str">
            <v>Fallon Memorial School</v>
          </cell>
          <cell r="L13334">
            <v>26</v>
          </cell>
        </row>
        <row r="13335">
          <cell r="J13335">
            <v>8114</v>
          </cell>
          <cell r="K13335" t="str">
            <v>Cumberland High School</v>
          </cell>
          <cell r="L13335">
            <v>8</v>
          </cell>
        </row>
        <row r="13336">
          <cell r="J13336">
            <v>28608</v>
          </cell>
          <cell r="K13336" t="str">
            <v>Village Green Virtual Charter School</v>
          </cell>
          <cell r="L13336">
            <v>64</v>
          </cell>
        </row>
        <row r="13337">
          <cell r="J13337">
            <v>36106</v>
          </cell>
          <cell r="K13337" t="str">
            <v>State Street School</v>
          </cell>
          <cell r="L13337">
            <v>36</v>
          </cell>
        </row>
        <row r="13338">
          <cell r="J13338">
            <v>4602</v>
          </cell>
          <cell r="K13338" t="str">
            <v>Segue Institute for Learning</v>
          </cell>
          <cell r="L13338">
            <v>46</v>
          </cell>
        </row>
        <row r="13339">
          <cell r="J13339">
            <v>7110</v>
          </cell>
          <cell r="K13339" t="str">
            <v>Daniel D. Waterman School</v>
          </cell>
          <cell r="L13339">
            <v>7</v>
          </cell>
        </row>
        <row r="13340">
          <cell r="J13340">
            <v>24105</v>
          </cell>
          <cell r="K13340" t="str">
            <v>North Providence High School</v>
          </cell>
          <cell r="L13340">
            <v>24</v>
          </cell>
        </row>
        <row r="13341">
          <cell r="J13341">
            <v>26119</v>
          </cell>
          <cell r="K13341" t="str">
            <v>Henry J. Winters School</v>
          </cell>
          <cell r="L13341">
            <v>26</v>
          </cell>
        </row>
        <row r="13342">
          <cell r="J13342">
            <v>35139</v>
          </cell>
          <cell r="K13342" t="str">
            <v>Winman Middle School</v>
          </cell>
          <cell r="L13342">
            <v>35</v>
          </cell>
        </row>
        <row r="13343">
          <cell r="J13343">
            <v>23113</v>
          </cell>
          <cell r="K13343" t="str">
            <v>Suzanne M. Henseler Quidnessett Elementary School</v>
          </cell>
          <cell r="L13343">
            <v>23</v>
          </cell>
        </row>
        <row r="13344">
          <cell r="J13344">
            <v>35138</v>
          </cell>
          <cell r="K13344" t="str">
            <v>Toll Gate High School</v>
          </cell>
          <cell r="L13344">
            <v>35</v>
          </cell>
        </row>
        <row r="13345">
          <cell r="J13345">
            <v>35138</v>
          </cell>
          <cell r="K13345" t="str">
            <v>Toll Gate High School</v>
          </cell>
          <cell r="L13345">
            <v>35</v>
          </cell>
        </row>
        <row r="13346">
          <cell r="J13346">
            <v>8114</v>
          </cell>
          <cell r="K13346" t="str">
            <v>Cumberland High School</v>
          </cell>
          <cell r="L13346">
            <v>8</v>
          </cell>
        </row>
        <row r="13347">
          <cell r="J13347">
            <v>28144</v>
          </cell>
          <cell r="K13347" t="str">
            <v>Gilbert Stuart Middle School</v>
          </cell>
          <cell r="L13347">
            <v>28</v>
          </cell>
        </row>
        <row r="13348">
          <cell r="J13348">
            <v>6119</v>
          </cell>
          <cell r="K13348" t="str">
            <v>Coventry High School</v>
          </cell>
          <cell r="L13348">
            <v>6</v>
          </cell>
        </row>
        <row r="13349">
          <cell r="J13349">
            <v>26113</v>
          </cell>
          <cell r="K13349" t="str">
            <v>Fallon Memorial School</v>
          </cell>
          <cell r="L13349">
            <v>26</v>
          </cell>
        </row>
        <row r="13350">
          <cell r="J13350">
            <v>35133</v>
          </cell>
          <cell r="K13350" t="str">
            <v>Warwick Neck School</v>
          </cell>
          <cell r="L13350">
            <v>35</v>
          </cell>
        </row>
        <row r="13351">
          <cell r="J13351">
            <v>35137</v>
          </cell>
          <cell r="K13351" t="str">
            <v>Warwick Early Learning Center</v>
          </cell>
          <cell r="L13351">
            <v>35</v>
          </cell>
        </row>
        <row r="13352">
          <cell r="J13352">
            <v>35142</v>
          </cell>
          <cell r="K13352" t="str">
            <v>Warwick Veterans Middle School</v>
          </cell>
          <cell r="L13352">
            <v>35</v>
          </cell>
        </row>
        <row r="13353">
          <cell r="J13353">
            <v>97601</v>
          </cell>
          <cell r="K13353" t="str">
            <v>The Greene School</v>
          </cell>
          <cell r="L13353">
            <v>62</v>
          </cell>
        </row>
        <row r="13354">
          <cell r="J13354">
            <v>7121</v>
          </cell>
          <cell r="K13354" t="str">
            <v>Woodridge School</v>
          </cell>
          <cell r="L13354">
            <v>7</v>
          </cell>
        </row>
        <row r="13355">
          <cell r="J13355">
            <v>10122</v>
          </cell>
          <cell r="K13355" t="str">
            <v>Riverside Middle School</v>
          </cell>
          <cell r="L13355">
            <v>10</v>
          </cell>
        </row>
        <row r="13356">
          <cell r="J13356">
            <v>32108</v>
          </cell>
          <cell r="K13356" t="str">
            <v>South Kingstown High School</v>
          </cell>
          <cell r="L13356">
            <v>32</v>
          </cell>
        </row>
        <row r="13357">
          <cell r="J13357">
            <v>39132</v>
          </cell>
          <cell r="K13357" t="str">
            <v>Woonsocket Middle School at Villa Nova</v>
          </cell>
          <cell r="L13357">
            <v>39</v>
          </cell>
        </row>
        <row r="13358">
          <cell r="J13358">
            <v>39132</v>
          </cell>
          <cell r="K13358" t="str">
            <v>Woonsocket Middle School at Villa Nova</v>
          </cell>
          <cell r="L13358">
            <v>39</v>
          </cell>
        </row>
        <row r="13359">
          <cell r="J13359">
            <v>31107</v>
          </cell>
          <cell r="K13359" t="str">
            <v>Smithfield Senior High School</v>
          </cell>
          <cell r="L13359">
            <v>31</v>
          </cell>
        </row>
        <row r="13360">
          <cell r="J13360">
            <v>10112</v>
          </cell>
          <cell r="K13360" t="str">
            <v>East Providence High School</v>
          </cell>
          <cell r="L13360">
            <v>10</v>
          </cell>
        </row>
        <row r="13361">
          <cell r="J13361">
            <v>7115</v>
          </cell>
          <cell r="K13361" t="str">
            <v>Hugh B. Bain Middle School</v>
          </cell>
          <cell r="L13361">
            <v>7</v>
          </cell>
        </row>
        <row r="13362">
          <cell r="J13362">
            <v>39123</v>
          </cell>
          <cell r="K13362" t="str">
            <v>Woonsocket High School</v>
          </cell>
          <cell r="L13362">
            <v>39</v>
          </cell>
        </row>
        <row r="13363">
          <cell r="J13363">
            <v>28113</v>
          </cell>
          <cell r="K13363" t="str">
            <v>Dr. Jorge Alvarez High School</v>
          </cell>
          <cell r="L13363">
            <v>28</v>
          </cell>
        </row>
        <row r="13364">
          <cell r="J13364">
            <v>39131</v>
          </cell>
          <cell r="K13364" t="str">
            <v>Woonsocket Middle School at Hamlet</v>
          </cell>
          <cell r="L13364">
            <v>39</v>
          </cell>
        </row>
        <row r="13365">
          <cell r="J13365">
            <v>26107</v>
          </cell>
          <cell r="K13365" t="str">
            <v>Lyman B. Goff Middle School</v>
          </cell>
          <cell r="L13365">
            <v>26</v>
          </cell>
        </row>
        <row r="13366">
          <cell r="J13366">
            <v>26107</v>
          </cell>
          <cell r="K13366" t="str">
            <v>Lyman B. Goff Middle School</v>
          </cell>
          <cell r="L13366">
            <v>26</v>
          </cell>
        </row>
        <row r="13367">
          <cell r="J13367">
            <v>10122</v>
          </cell>
          <cell r="K13367" t="str">
            <v>Riverside Middle School</v>
          </cell>
          <cell r="L13367">
            <v>10</v>
          </cell>
        </row>
        <row r="13368">
          <cell r="J13368">
            <v>10122</v>
          </cell>
          <cell r="K13368" t="str">
            <v>Riverside Middle School</v>
          </cell>
          <cell r="L13368">
            <v>10</v>
          </cell>
        </row>
        <row r="13369">
          <cell r="J13369">
            <v>10122</v>
          </cell>
          <cell r="K13369" t="str">
            <v>Riverside Middle School</v>
          </cell>
          <cell r="L13369">
            <v>10</v>
          </cell>
        </row>
        <row r="13370">
          <cell r="J13370">
            <v>28189</v>
          </cell>
          <cell r="K13370" t="str">
            <v>William B. Cooley, Sr. High School and the Provide</v>
          </cell>
          <cell r="L13370">
            <v>28</v>
          </cell>
        </row>
        <row r="13371">
          <cell r="J13371">
            <v>28193</v>
          </cell>
          <cell r="K13371" t="str">
            <v>Providence Career and Technical Academy</v>
          </cell>
          <cell r="L13371">
            <v>28</v>
          </cell>
        </row>
        <row r="13372">
          <cell r="J13372">
            <v>21106</v>
          </cell>
          <cell r="K13372" t="str">
            <v>Frank E. Thompson Middle School</v>
          </cell>
          <cell r="L13372">
            <v>21</v>
          </cell>
        </row>
        <row r="13373">
          <cell r="J13373">
            <v>32107</v>
          </cell>
          <cell r="K13373" t="str">
            <v>Peace Dale Elementary School</v>
          </cell>
          <cell r="L13373">
            <v>32</v>
          </cell>
        </row>
        <row r="13374">
          <cell r="J13374">
            <v>25109</v>
          </cell>
          <cell r="K13374" t="str">
            <v>North Smithfield Middle School</v>
          </cell>
          <cell r="L13374">
            <v>25</v>
          </cell>
        </row>
        <row r="13375">
          <cell r="J13375">
            <v>25109</v>
          </cell>
          <cell r="K13375" t="str">
            <v>North Smithfield Middle School</v>
          </cell>
          <cell r="L13375">
            <v>25</v>
          </cell>
        </row>
        <row r="13376">
          <cell r="J13376">
            <v>39601</v>
          </cell>
          <cell r="K13376" t="str">
            <v>BEACON Charter School</v>
          </cell>
          <cell r="L13376">
            <v>58</v>
          </cell>
        </row>
        <row r="13377">
          <cell r="J13377">
            <v>8114</v>
          </cell>
          <cell r="K13377" t="str">
            <v>Cumberland High School</v>
          </cell>
          <cell r="L13377">
            <v>8</v>
          </cell>
        </row>
        <row r="13378">
          <cell r="J13378">
            <v>96107</v>
          </cell>
          <cell r="K13378" t="str">
            <v>Mt. Hope High School</v>
          </cell>
          <cell r="L13378">
            <v>96</v>
          </cell>
        </row>
        <row r="13379">
          <cell r="J13379">
            <v>35136</v>
          </cell>
          <cell r="K13379" t="str">
            <v>Cottrell F. Hoxsie School</v>
          </cell>
          <cell r="L13379">
            <v>35</v>
          </cell>
        </row>
        <row r="13380">
          <cell r="J13380">
            <v>23113</v>
          </cell>
          <cell r="K13380" t="str">
            <v>Suzanne M. Henseler Quidnessett Elementary School</v>
          </cell>
          <cell r="L13380">
            <v>23</v>
          </cell>
        </row>
        <row r="13381">
          <cell r="J13381">
            <v>28162</v>
          </cell>
          <cell r="K13381" t="str">
            <v>The Sgt. Cornel Young, Jr &amp; Charlotte Woods Elemen</v>
          </cell>
          <cell r="L13381">
            <v>28</v>
          </cell>
        </row>
        <row r="13382">
          <cell r="J13382">
            <v>28162</v>
          </cell>
          <cell r="K13382" t="str">
            <v>The Sgt. Cornel Young, Jr &amp; Charlotte Woods Elemen</v>
          </cell>
          <cell r="L13382">
            <v>28</v>
          </cell>
        </row>
        <row r="13383">
          <cell r="J13383">
            <v>35101</v>
          </cell>
          <cell r="K13383" t="str">
            <v>Norwood School</v>
          </cell>
          <cell r="L13383">
            <v>35</v>
          </cell>
        </row>
        <row r="13384">
          <cell r="J13384">
            <v>8108</v>
          </cell>
          <cell r="K13384" t="str">
            <v>Garvin Memorial School</v>
          </cell>
          <cell r="L13384">
            <v>8</v>
          </cell>
        </row>
        <row r="13385">
          <cell r="J13385">
            <v>3104</v>
          </cell>
          <cell r="K13385" t="str">
            <v>Burrillville Middle School</v>
          </cell>
          <cell r="L13385">
            <v>3</v>
          </cell>
        </row>
        <row r="13386">
          <cell r="J13386">
            <v>16108</v>
          </cell>
          <cell r="K13386" t="str">
            <v>Sarah Dyer Barnes School</v>
          </cell>
          <cell r="L13386">
            <v>16</v>
          </cell>
        </row>
        <row r="13387">
          <cell r="J13387">
            <v>28182</v>
          </cell>
          <cell r="K13387" t="str">
            <v>Governor Christopher DelSesto Middle School</v>
          </cell>
          <cell r="L13387">
            <v>28</v>
          </cell>
        </row>
        <row r="13388">
          <cell r="J13388">
            <v>7112</v>
          </cell>
          <cell r="K13388" t="str">
            <v>Chester W. Barrows School</v>
          </cell>
          <cell r="L13388">
            <v>7</v>
          </cell>
        </row>
        <row r="13389">
          <cell r="J13389">
            <v>38107</v>
          </cell>
          <cell r="K13389" t="str">
            <v>John F. Deering Middle School</v>
          </cell>
          <cell r="L13389">
            <v>38</v>
          </cell>
        </row>
        <row r="13390">
          <cell r="J13390">
            <v>26122</v>
          </cell>
          <cell r="K13390" t="str">
            <v>Agnes E. Little School</v>
          </cell>
          <cell r="L13390">
            <v>26</v>
          </cell>
        </row>
        <row r="13391">
          <cell r="J13391">
            <v>28143</v>
          </cell>
          <cell r="K13391" t="str">
            <v>Nathan Bishop Middle School</v>
          </cell>
          <cell r="L13391">
            <v>28</v>
          </cell>
        </row>
        <row r="13392">
          <cell r="J13392">
            <v>38111</v>
          </cell>
          <cell r="K13392" t="str">
            <v>Wakefield Hills Elementary School</v>
          </cell>
          <cell r="L13392">
            <v>38</v>
          </cell>
        </row>
        <row r="13393">
          <cell r="J13393">
            <v>28170</v>
          </cell>
          <cell r="K13393" t="str">
            <v>Times2 Academy</v>
          </cell>
          <cell r="L13393">
            <v>28</v>
          </cell>
        </row>
        <row r="13394">
          <cell r="J13394">
            <v>8115</v>
          </cell>
          <cell r="K13394" t="str">
            <v>Joseph L. McCourt Middle School</v>
          </cell>
          <cell r="L13394">
            <v>8</v>
          </cell>
        </row>
        <row r="13395">
          <cell r="J13395">
            <v>24103</v>
          </cell>
          <cell r="K13395" t="str">
            <v>Marieville Elementary School</v>
          </cell>
          <cell r="L13395">
            <v>24</v>
          </cell>
        </row>
        <row r="13396">
          <cell r="J13396">
            <v>20102</v>
          </cell>
          <cell r="K13396" t="str">
            <v>Narragansett Elementary School</v>
          </cell>
          <cell r="L13396">
            <v>20</v>
          </cell>
        </row>
        <row r="13397">
          <cell r="J13397">
            <v>26107</v>
          </cell>
          <cell r="K13397" t="str">
            <v>Lyman B. Goff Middle School</v>
          </cell>
          <cell r="L13397">
            <v>26</v>
          </cell>
        </row>
        <row r="13398">
          <cell r="J13398">
            <v>7120</v>
          </cell>
          <cell r="K13398" t="str">
            <v>Stadium School</v>
          </cell>
          <cell r="L13398">
            <v>7</v>
          </cell>
        </row>
        <row r="13399">
          <cell r="J13399">
            <v>10123</v>
          </cell>
          <cell r="K13399" t="str">
            <v>Silver Spring School</v>
          </cell>
          <cell r="L13399">
            <v>10</v>
          </cell>
        </row>
        <row r="13400">
          <cell r="J13400">
            <v>1105</v>
          </cell>
          <cell r="K13400" t="str">
            <v>Hampden Meadows School</v>
          </cell>
          <cell r="L13400">
            <v>1</v>
          </cell>
        </row>
        <row r="13401">
          <cell r="J13401">
            <v>26103</v>
          </cell>
          <cell r="K13401" t="str">
            <v>Joseph Jenks Middle School</v>
          </cell>
          <cell r="L13401">
            <v>26</v>
          </cell>
        </row>
        <row r="13402">
          <cell r="J13402">
            <v>98106</v>
          </cell>
          <cell r="K13402" t="str">
            <v>Ashaway Elementary School</v>
          </cell>
          <cell r="L13402">
            <v>98</v>
          </cell>
        </row>
        <row r="13403">
          <cell r="J13403">
            <v>98106</v>
          </cell>
          <cell r="K13403" t="str">
            <v>Ashaway Elementary School</v>
          </cell>
          <cell r="L13403">
            <v>98</v>
          </cell>
        </row>
        <row r="13404">
          <cell r="J13404">
            <v>20103</v>
          </cell>
          <cell r="K13404" t="str">
            <v>Narragansett Pier School</v>
          </cell>
          <cell r="L13404">
            <v>20</v>
          </cell>
        </row>
        <row r="13405">
          <cell r="J13405">
            <v>28149</v>
          </cell>
          <cell r="K13405" t="str">
            <v>Hope High School</v>
          </cell>
          <cell r="L13405">
            <v>28</v>
          </cell>
        </row>
        <row r="13406">
          <cell r="J13406">
            <v>39110</v>
          </cell>
          <cell r="K13406" t="str">
            <v>Governor Aram J. Pothier School</v>
          </cell>
          <cell r="L13406">
            <v>39</v>
          </cell>
        </row>
        <row r="13407">
          <cell r="J13407">
            <v>6104</v>
          </cell>
          <cell r="K13407" t="str">
            <v>Alan Shawn Feinstein Middle School Of Coventry</v>
          </cell>
          <cell r="L13407">
            <v>6</v>
          </cell>
        </row>
        <row r="13408">
          <cell r="J13408">
            <v>28149</v>
          </cell>
          <cell r="K13408" t="str">
            <v>Hope High School</v>
          </cell>
          <cell r="L13408">
            <v>28</v>
          </cell>
        </row>
        <row r="13409">
          <cell r="J13409">
            <v>31109</v>
          </cell>
          <cell r="K13409" t="str">
            <v>Vincent J. Gallagher Middle School</v>
          </cell>
          <cell r="L13409">
            <v>31</v>
          </cell>
        </row>
        <row r="13410">
          <cell r="J13410">
            <v>39119</v>
          </cell>
          <cell r="K13410" t="str">
            <v xml:space="preserve">Globe Park School                                 </v>
          </cell>
          <cell r="L13410">
            <v>39</v>
          </cell>
        </row>
        <row r="13411">
          <cell r="J13411">
            <v>39119</v>
          </cell>
          <cell r="K13411" t="str">
            <v xml:space="preserve">Globe Park School                                 </v>
          </cell>
          <cell r="L13411">
            <v>39</v>
          </cell>
        </row>
        <row r="13412">
          <cell r="J13412">
            <v>31107</v>
          </cell>
          <cell r="K13412" t="str">
            <v>Smithfield Senior High School</v>
          </cell>
          <cell r="L13412">
            <v>31</v>
          </cell>
        </row>
        <row r="13413">
          <cell r="J13413">
            <v>3107</v>
          </cell>
          <cell r="K13413" t="str">
            <v xml:space="preserve">William L. Callahan School                        </v>
          </cell>
          <cell r="L13413">
            <v>3</v>
          </cell>
        </row>
        <row r="13414">
          <cell r="J13414">
            <v>20102</v>
          </cell>
          <cell r="K13414" t="str">
            <v>Narragansett Elementary School</v>
          </cell>
          <cell r="L13414">
            <v>20</v>
          </cell>
        </row>
        <row r="13415">
          <cell r="J13415">
            <v>4115</v>
          </cell>
          <cell r="K13415" t="str">
            <v>Dr. Earl F. Calcutt Middle School</v>
          </cell>
          <cell r="L13415">
            <v>4</v>
          </cell>
        </row>
        <row r="13416">
          <cell r="J13416">
            <v>17112</v>
          </cell>
          <cell r="K13416" t="str">
            <v>Saylesville Elementary School</v>
          </cell>
          <cell r="L13416">
            <v>17</v>
          </cell>
        </row>
        <row r="13417">
          <cell r="J13417">
            <v>38104</v>
          </cell>
          <cell r="K13417" t="str">
            <v>John F. Horgan Elementary School</v>
          </cell>
          <cell r="L13417">
            <v>38</v>
          </cell>
        </row>
        <row r="13418">
          <cell r="J13418">
            <v>96113</v>
          </cell>
          <cell r="K13418" t="str">
            <v>Hugh Cole School</v>
          </cell>
          <cell r="L13418">
            <v>96</v>
          </cell>
        </row>
        <row r="13419">
          <cell r="J13419">
            <v>35121</v>
          </cell>
          <cell r="K13419" t="str">
            <v>E. G. Robertson School</v>
          </cell>
          <cell r="L13419">
            <v>35</v>
          </cell>
        </row>
        <row r="13420">
          <cell r="J13420">
            <v>28161</v>
          </cell>
          <cell r="K13420" t="str">
            <v>Harry Kizirian Elementary School</v>
          </cell>
          <cell r="L13420">
            <v>28</v>
          </cell>
        </row>
        <row r="13421">
          <cell r="J13421">
            <v>24112</v>
          </cell>
          <cell r="K13421" t="str">
            <v>Birchwood Middle School</v>
          </cell>
          <cell r="L13421">
            <v>24</v>
          </cell>
        </row>
        <row r="13422">
          <cell r="J13422">
            <v>39120</v>
          </cell>
          <cell r="K13422" t="str">
            <v>Leo A. Savoie School</v>
          </cell>
          <cell r="L13422">
            <v>39</v>
          </cell>
        </row>
        <row r="13423">
          <cell r="J13423">
            <v>39120</v>
          </cell>
          <cell r="K13423" t="str">
            <v>Leo A. Savoie School</v>
          </cell>
          <cell r="L13423">
            <v>39</v>
          </cell>
        </row>
        <row r="13424">
          <cell r="J13424">
            <v>39120</v>
          </cell>
          <cell r="K13424" t="str">
            <v>Leo A. Savoie School</v>
          </cell>
          <cell r="L13424">
            <v>39</v>
          </cell>
        </row>
        <row r="13425">
          <cell r="J13425">
            <v>32113</v>
          </cell>
          <cell r="K13425" t="str">
            <v>Matunuck School</v>
          </cell>
          <cell r="L13425">
            <v>32</v>
          </cell>
        </row>
        <row r="13426">
          <cell r="J13426">
            <v>28165</v>
          </cell>
          <cell r="K13426" t="str">
            <v>Pleasant View School</v>
          </cell>
          <cell r="L13426">
            <v>28</v>
          </cell>
        </row>
        <row r="13427">
          <cell r="J13427">
            <v>26125</v>
          </cell>
          <cell r="K13427" t="str">
            <v>Francis J. Varieur School</v>
          </cell>
          <cell r="L13427">
            <v>26</v>
          </cell>
        </row>
        <row r="13428">
          <cell r="J13428">
            <v>98106</v>
          </cell>
          <cell r="K13428" t="str">
            <v>Ashaway Elementary School</v>
          </cell>
          <cell r="L13428">
            <v>98</v>
          </cell>
        </row>
        <row r="13429">
          <cell r="J13429">
            <v>98107</v>
          </cell>
          <cell r="K13429" t="str">
            <v>Hope Valley Elementary School</v>
          </cell>
          <cell r="L13429">
            <v>98</v>
          </cell>
        </row>
        <row r="13430">
          <cell r="J13430">
            <v>26105</v>
          </cell>
          <cell r="K13430" t="str">
            <v>William E Tolman Senior High School</v>
          </cell>
          <cell r="L13430">
            <v>26</v>
          </cell>
        </row>
        <row r="13431">
          <cell r="J13431">
            <v>38111</v>
          </cell>
          <cell r="K13431" t="str">
            <v>Wakefield Hills Elementary School</v>
          </cell>
          <cell r="L13431">
            <v>38</v>
          </cell>
        </row>
        <row r="13432">
          <cell r="J13432">
            <v>26190</v>
          </cell>
          <cell r="K13432" t="str">
            <v>Pawtucket Public Schools</v>
          </cell>
          <cell r="L13432">
            <v>26</v>
          </cell>
        </row>
        <row r="13433">
          <cell r="J13433">
            <v>7122</v>
          </cell>
          <cell r="K13433" t="str">
            <v xml:space="preserve">Garden City School                                </v>
          </cell>
          <cell r="L13433">
            <v>7</v>
          </cell>
        </row>
        <row r="13434">
          <cell r="J13434">
            <v>8601</v>
          </cell>
          <cell r="K13434" t="str">
            <v>Blackstone Valley Prep Elementary School</v>
          </cell>
          <cell r="L13434">
            <v>47</v>
          </cell>
        </row>
        <row r="13435">
          <cell r="J13435">
            <v>28606</v>
          </cell>
          <cell r="K13435" t="str">
            <v>Trinity Academy for the Performing Arts</v>
          </cell>
          <cell r="L13435">
            <v>61</v>
          </cell>
        </row>
        <row r="13436">
          <cell r="J13436">
            <v>28606</v>
          </cell>
          <cell r="K13436" t="str">
            <v>Trinity Academy for the Performing Arts</v>
          </cell>
          <cell r="L13436">
            <v>61</v>
          </cell>
        </row>
        <row r="13437">
          <cell r="J13437">
            <v>39602</v>
          </cell>
          <cell r="K13437" t="str">
            <v>RISE Prep Mayoral Academy</v>
          </cell>
          <cell r="L13437">
            <v>79</v>
          </cell>
        </row>
        <row r="13438">
          <cell r="J13438">
            <v>36111</v>
          </cell>
          <cell r="K13438" t="str">
            <v>Springbrook Elementary School</v>
          </cell>
          <cell r="L13438">
            <v>36</v>
          </cell>
        </row>
        <row r="13439">
          <cell r="J13439">
            <v>39601</v>
          </cell>
          <cell r="K13439" t="str">
            <v>BEACON Charter School</v>
          </cell>
          <cell r="L13439">
            <v>58</v>
          </cell>
        </row>
        <row r="13440">
          <cell r="J13440">
            <v>23108</v>
          </cell>
          <cell r="K13440" t="str">
            <v>North Kingstown Senior High School</v>
          </cell>
          <cell r="L13440">
            <v>23</v>
          </cell>
        </row>
        <row r="13441">
          <cell r="J13441">
            <v>26106</v>
          </cell>
          <cell r="K13441" t="str">
            <v>Samuel Slater Middle School</v>
          </cell>
          <cell r="L13441">
            <v>26</v>
          </cell>
        </row>
        <row r="13442">
          <cell r="J13442">
            <v>39123</v>
          </cell>
          <cell r="K13442" t="str">
            <v>Woonsocket High School</v>
          </cell>
          <cell r="L13442">
            <v>39</v>
          </cell>
        </row>
        <row r="13443">
          <cell r="J13443">
            <v>98108</v>
          </cell>
          <cell r="K13443" t="str">
            <v>Chariho Alternative Learning Academy</v>
          </cell>
          <cell r="L13443">
            <v>98</v>
          </cell>
        </row>
        <row r="13444">
          <cell r="J13444">
            <v>8109</v>
          </cell>
          <cell r="K13444" t="str">
            <v>Community School</v>
          </cell>
          <cell r="L13444">
            <v>8</v>
          </cell>
        </row>
        <row r="13445">
          <cell r="J13445">
            <v>16112</v>
          </cell>
          <cell r="K13445" t="str">
            <v>Johnston Senior High School</v>
          </cell>
          <cell r="L13445">
            <v>16</v>
          </cell>
        </row>
        <row r="13446">
          <cell r="J13446">
            <v>28602</v>
          </cell>
          <cell r="K13446" t="str">
            <v>Paul Cuffee Charter School</v>
          </cell>
          <cell r="L13446">
            <v>51</v>
          </cell>
        </row>
        <row r="13447">
          <cell r="J13447">
            <v>7137</v>
          </cell>
          <cell r="K13447" t="str">
            <v>Hope Highlands Middle School</v>
          </cell>
          <cell r="L13447">
            <v>7</v>
          </cell>
        </row>
        <row r="13448">
          <cell r="J13448">
            <v>26103</v>
          </cell>
          <cell r="K13448" t="str">
            <v>Joseph Jenks Middle School</v>
          </cell>
          <cell r="L13448">
            <v>26</v>
          </cell>
        </row>
        <row r="13449">
          <cell r="J13449">
            <v>1106</v>
          </cell>
          <cell r="K13449" t="str">
            <v>Barrington High School</v>
          </cell>
          <cell r="L13449">
            <v>1</v>
          </cell>
        </row>
        <row r="13450">
          <cell r="J13450">
            <v>96113</v>
          </cell>
          <cell r="K13450" t="str">
            <v>Hugh Cole School</v>
          </cell>
          <cell r="L13450">
            <v>96</v>
          </cell>
        </row>
        <row r="13451">
          <cell r="J13451">
            <v>17110</v>
          </cell>
          <cell r="K13451" t="str">
            <v>Lincoln Senior High School</v>
          </cell>
          <cell r="L13451">
            <v>17</v>
          </cell>
        </row>
        <row r="13452">
          <cell r="J13452">
            <v>36104</v>
          </cell>
          <cell r="K13452" t="str">
            <v>Westerly High School</v>
          </cell>
          <cell r="L13452">
            <v>36</v>
          </cell>
        </row>
        <row r="13453">
          <cell r="J13453">
            <v>28608</v>
          </cell>
          <cell r="K13453" t="str">
            <v>Village Green Virtual Charter School</v>
          </cell>
          <cell r="L13453">
            <v>64</v>
          </cell>
        </row>
        <row r="13454">
          <cell r="J13454">
            <v>32108</v>
          </cell>
          <cell r="K13454" t="str">
            <v>South Kingstown High School</v>
          </cell>
          <cell r="L13454">
            <v>32</v>
          </cell>
        </row>
        <row r="13455">
          <cell r="J13455">
            <v>98101</v>
          </cell>
          <cell r="K13455" t="str">
            <v xml:space="preserve">Chariho Regional High School                      </v>
          </cell>
          <cell r="L13455">
            <v>98</v>
          </cell>
        </row>
        <row r="13456">
          <cell r="J13456">
            <v>28703</v>
          </cell>
          <cell r="K13456" t="str">
            <v>Metropolitan Regional Career and Technical Center</v>
          </cell>
          <cell r="L13456">
            <v>60</v>
          </cell>
        </row>
        <row r="13457">
          <cell r="J13457">
            <v>8114</v>
          </cell>
          <cell r="K13457" t="str">
            <v>Cumberland High School</v>
          </cell>
          <cell r="L13457">
            <v>8</v>
          </cell>
        </row>
        <row r="13458">
          <cell r="J13458">
            <v>7123</v>
          </cell>
          <cell r="K13458" t="str">
            <v>Park View Middle School</v>
          </cell>
          <cell r="L13458">
            <v>7</v>
          </cell>
        </row>
        <row r="13459">
          <cell r="J13459">
            <v>28193</v>
          </cell>
          <cell r="K13459" t="str">
            <v>Providence Career and Technical Academy</v>
          </cell>
          <cell r="L13459">
            <v>28</v>
          </cell>
        </row>
        <row r="13460">
          <cell r="J13460">
            <v>39123</v>
          </cell>
          <cell r="K13460" t="str">
            <v>Woonsocket High School</v>
          </cell>
          <cell r="L13460">
            <v>39</v>
          </cell>
        </row>
        <row r="13461">
          <cell r="J13461">
            <v>36103</v>
          </cell>
          <cell r="K13461" t="str">
            <v>Westerly Middle School</v>
          </cell>
          <cell r="L13461">
            <v>36</v>
          </cell>
        </row>
        <row r="13462">
          <cell r="J13462">
            <v>28156</v>
          </cell>
          <cell r="K13462" t="str">
            <v>Robert L Bailey IV, Elementary School</v>
          </cell>
          <cell r="L13462">
            <v>28</v>
          </cell>
        </row>
        <row r="13463">
          <cell r="J13463">
            <v>28156</v>
          </cell>
          <cell r="K13463" t="str">
            <v>Robert L Bailey IV, Elementary School</v>
          </cell>
          <cell r="L13463">
            <v>28</v>
          </cell>
        </row>
        <row r="13464">
          <cell r="J13464">
            <v>35142</v>
          </cell>
          <cell r="K13464" t="str">
            <v>Warwick Veterans Middle School</v>
          </cell>
          <cell r="L13464">
            <v>35</v>
          </cell>
        </row>
        <row r="13465">
          <cell r="J13465">
            <v>26118</v>
          </cell>
          <cell r="K13465" t="str">
            <v>Charles E. Shea High School</v>
          </cell>
          <cell r="L13465">
            <v>26</v>
          </cell>
        </row>
        <row r="13466">
          <cell r="J13466">
            <v>35134</v>
          </cell>
          <cell r="K13466" t="str">
            <v>Pilgrim High School</v>
          </cell>
          <cell r="L13466">
            <v>35</v>
          </cell>
        </row>
        <row r="13467">
          <cell r="J13467">
            <v>98103</v>
          </cell>
          <cell r="K13467" t="str">
            <v>Chariho Regional Middle School</v>
          </cell>
          <cell r="L13467">
            <v>98</v>
          </cell>
        </row>
        <row r="13468">
          <cell r="J13468">
            <v>7129</v>
          </cell>
          <cell r="K13468" t="str">
            <v xml:space="preserve">Western Hills Middle School                       </v>
          </cell>
          <cell r="L13468">
            <v>7</v>
          </cell>
        </row>
        <row r="13469">
          <cell r="J13469">
            <v>99102</v>
          </cell>
          <cell r="K13469" t="str">
            <v>Ponaganset High School</v>
          </cell>
          <cell r="L13469">
            <v>99</v>
          </cell>
        </row>
        <row r="13470">
          <cell r="J13470">
            <v>26121</v>
          </cell>
          <cell r="K13470" t="str">
            <v>M. Virginia Cunningham School</v>
          </cell>
          <cell r="L13470">
            <v>26</v>
          </cell>
        </row>
        <row r="13471">
          <cell r="J13471">
            <v>26121</v>
          </cell>
          <cell r="K13471" t="str">
            <v>M. Virginia Cunningham School</v>
          </cell>
          <cell r="L13471">
            <v>26</v>
          </cell>
        </row>
        <row r="13472">
          <cell r="J13472">
            <v>21107</v>
          </cell>
          <cell r="K13472" t="str">
            <v>Claiborne Pell Elementary School</v>
          </cell>
          <cell r="L13472">
            <v>21</v>
          </cell>
        </row>
        <row r="13473">
          <cell r="J13473">
            <v>19111</v>
          </cell>
          <cell r="K13473" t="str">
            <v>Middletown High School</v>
          </cell>
          <cell r="L13473">
            <v>19</v>
          </cell>
        </row>
        <row r="13474">
          <cell r="J13474">
            <v>36103</v>
          </cell>
          <cell r="K13474" t="str">
            <v>Westerly Middle School</v>
          </cell>
          <cell r="L13474">
            <v>36</v>
          </cell>
        </row>
        <row r="13475">
          <cell r="J13475">
            <v>24103</v>
          </cell>
          <cell r="K13475" t="str">
            <v>Marieville Elementary School</v>
          </cell>
          <cell r="L13475">
            <v>24</v>
          </cell>
        </row>
        <row r="13476">
          <cell r="J13476">
            <v>24108</v>
          </cell>
          <cell r="K13476" t="str">
            <v>Dr. Joseph A Whelan Elementary School</v>
          </cell>
          <cell r="L13476">
            <v>24</v>
          </cell>
        </row>
        <row r="13477">
          <cell r="J13477">
            <v>28195</v>
          </cell>
          <cell r="K13477" t="str">
            <v>360 High School</v>
          </cell>
          <cell r="L13477">
            <v>28</v>
          </cell>
        </row>
        <row r="13478">
          <cell r="J13478">
            <v>28196</v>
          </cell>
          <cell r="K13478" t="str">
            <v>Evolutions High School</v>
          </cell>
          <cell r="L13478">
            <v>28</v>
          </cell>
        </row>
        <row r="13479">
          <cell r="J13479">
            <v>8109</v>
          </cell>
          <cell r="K13479" t="str">
            <v>Community School</v>
          </cell>
          <cell r="L13479">
            <v>8</v>
          </cell>
        </row>
        <row r="13480">
          <cell r="J13480">
            <v>39110</v>
          </cell>
          <cell r="K13480" t="str">
            <v>Governor Aram J. Pothier School</v>
          </cell>
          <cell r="L13480">
            <v>39</v>
          </cell>
        </row>
        <row r="13481">
          <cell r="J13481">
            <v>98106</v>
          </cell>
          <cell r="K13481" t="str">
            <v>Ashaway Elementary School</v>
          </cell>
          <cell r="L13481">
            <v>98</v>
          </cell>
        </row>
        <row r="13482">
          <cell r="J13482">
            <v>98106</v>
          </cell>
          <cell r="K13482" t="str">
            <v>Ashaway Elementary School</v>
          </cell>
          <cell r="L13482">
            <v>98</v>
          </cell>
        </row>
        <row r="13483">
          <cell r="J13483">
            <v>98106</v>
          </cell>
          <cell r="K13483" t="str">
            <v>Ashaway Elementary School</v>
          </cell>
          <cell r="L13483">
            <v>98</v>
          </cell>
        </row>
        <row r="13484">
          <cell r="J13484">
            <v>98106</v>
          </cell>
          <cell r="K13484" t="str">
            <v>Ashaway Elementary School</v>
          </cell>
          <cell r="L13484">
            <v>98</v>
          </cell>
        </row>
        <row r="13485">
          <cell r="J13485">
            <v>98107</v>
          </cell>
          <cell r="K13485" t="str">
            <v>Hope Valley Elementary School</v>
          </cell>
          <cell r="L13485">
            <v>98</v>
          </cell>
        </row>
        <row r="13486">
          <cell r="J13486">
            <v>19111</v>
          </cell>
          <cell r="K13486" t="str">
            <v>Middletown High School</v>
          </cell>
          <cell r="L13486">
            <v>19</v>
          </cell>
        </row>
        <row r="13487">
          <cell r="J13487">
            <v>28165</v>
          </cell>
          <cell r="K13487" t="str">
            <v>Pleasant View School</v>
          </cell>
          <cell r="L13487">
            <v>28</v>
          </cell>
        </row>
        <row r="13488">
          <cell r="J13488">
            <v>26106</v>
          </cell>
          <cell r="K13488" t="str">
            <v>Samuel Slater Middle School</v>
          </cell>
          <cell r="L13488">
            <v>26</v>
          </cell>
        </row>
        <row r="13489">
          <cell r="J13489">
            <v>23110</v>
          </cell>
          <cell r="K13489" t="str">
            <v>Forest Park Elementary School</v>
          </cell>
          <cell r="L13489">
            <v>23</v>
          </cell>
        </row>
        <row r="13490">
          <cell r="J13490">
            <v>23110</v>
          </cell>
          <cell r="K13490" t="str">
            <v>Forest Park Elementary School</v>
          </cell>
          <cell r="L13490">
            <v>23</v>
          </cell>
        </row>
        <row r="13491">
          <cell r="J13491">
            <v>99102</v>
          </cell>
          <cell r="K13491" t="str">
            <v>Ponaganset High School</v>
          </cell>
          <cell r="L13491">
            <v>99</v>
          </cell>
        </row>
        <row r="13492">
          <cell r="J13492">
            <v>39118</v>
          </cell>
          <cell r="K13492" t="str">
            <v>Bernon Heights School</v>
          </cell>
          <cell r="L13492">
            <v>39</v>
          </cell>
        </row>
        <row r="13493">
          <cell r="J13493">
            <v>39190</v>
          </cell>
          <cell r="K13493" t="str">
            <v>Woonsocket Public Schools</v>
          </cell>
          <cell r="L13493">
            <v>39</v>
          </cell>
        </row>
        <row r="13494">
          <cell r="J13494">
            <v>39123</v>
          </cell>
          <cell r="K13494" t="str">
            <v>Woonsocket High School</v>
          </cell>
          <cell r="L13494">
            <v>39</v>
          </cell>
        </row>
        <row r="13495">
          <cell r="J13495">
            <v>4115</v>
          </cell>
          <cell r="K13495" t="str">
            <v>Dr. Earl F. Calcutt Middle School</v>
          </cell>
          <cell r="L13495">
            <v>4</v>
          </cell>
        </row>
        <row r="13496">
          <cell r="J13496">
            <v>19111</v>
          </cell>
          <cell r="K13496" t="str">
            <v>Middletown High School</v>
          </cell>
          <cell r="L13496">
            <v>19</v>
          </cell>
        </row>
        <row r="13497">
          <cell r="J13497">
            <v>39119</v>
          </cell>
          <cell r="K13497" t="str">
            <v xml:space="preserve">Globe Park School                                 </v>
          </cell>
          <cell r="L13497">
            <v>39</v>
          </cell>
        </row>
        <row r="13498">
          <cell r="J13498">
            <v>96112</v>
          </cell>
          <cell r="K13498" t="str">
            <v>Kickemuit Middle School</v>
          </cell>
          <cell r="L13498">
            <v>96</v>
          </cell>
        </row>
        <row r="13499">
          <cell r="J13499">
            <v>22101</v>
          </cell>
          <cell r="K13499" t="str">
            <v>Block Island School</v>
          </cell>
          <cell r="L13499">
            <v>22</v>
          </cell>
        </row>
        <row r="13500">
          <cell r="J13500">
            <v>26602</v>
          </cell>
          <cell r="K13500" t="str">
            <v>Blackstone Academy Charter School</v>
          </cell>
          <cell r="L13500">
            <v>54</v>
          </cell>
        </row>
        <row r="13501">
          <cell r="J13501">
            <v>7110</v>
          </cell>
          <cell r="K13501" t="str">
            <v>Daniel D. Waterman School</v>
          </cell>
          <cell r="L13501">
            <v>7</v>
          </cell>
        </row>
        <row r="13502">
          <cell r="J13502">
            <v>7110</v>
          </cell>
          <cell r="K13502" t="str">
            <v>Daniel D. Waterman School</v>
          </cell>
          <cell r="L13502">
            <v>7</v>
          </cell>
        </row>
        <row r="13503">
          <cell r="J13503">
            <v>7121</v>
          </cell>
          <cell r="K13503" t="str">
            <v>Woodridge School</v>
          </cell>
          <cell r="L13503">
            <v>7</v>
          </cell>
        </row>
        <row r="13504">
          <cell r="J13504">
            <v>7121</v>
          </cell>
          <cell r="K13504" t="str">
            <v>Woodridge School</v>
          </cell>
          <cell r="L13504">
            <v>7</v>
          </cell>
        </row>
        <row r="13505">
          <cell r="J13505">
            <v>26111</v>
          </cell>
          <cell r="K13505" t="str">
            <v>Nathanael Greene School</v>
          </cell>
          <cell r="L13505">
            <v>26</v>
          </cell>
        </row>
        <row r="13506">
          <cell r="J13506">
            <v>16110</v>
          </cell>
          <cell r="K13506" t="str">
            <v>Graniteville School</v>
          </cell>
          <cell r="L13506">
            <v>16</v>
          </cell>
        </row>
        <row r="13507">
          <cell r="J13507">
            <v>17701</v>
          </cell>
          <cell r="K13507" t="str">
            <v>Wm. M. Davies Jr. Career-Technical  High School</v>
          </cell>
          <cell r="L13507">
            <v>40</v>
          </cell>
        </row>
        <row r="13508">
          <cell r="J13508">
            <v>8601</v>
          </cell>
          <cell r="K13508" t="str">
            <v>Blackstone Valley Prep Elementary School</v>
          </cell>
          <cell r="L13508">
            <v>47</v>
          </cell>
        </row>
        <row r="13509">
          <cell r="J13509">
            <v>3105</v>
          </cell>
          <cell r="K13509" t="str">
            <v>Steere Farm Elementary School</v>
          </cell>
          <cell r="L13509">
            <v>3</v>
          </cell>
        </row>
        <row r="13510">
          <cell r="J13510">
            <v>21111</v>
          </cell>
          <cell r="K13510" t="str">
            <v>Rogers High School</v>
          </cell>
          <cell r="L13510">
            <v>21</v>
          </cell>
        </row>
        <row r="13511">
          <cell r="J13511">
            <v>97101</v>
          </cell>
          <cell r="K13511" t="str">
            <v>Wawaloam School</v>
          </cell>
          <cell r="L13511">
            <v>97</v>
          </cell>
        </row>
        <row r="13512">
          <cell r="J13512">
            <v>10114</v>
          </cell>
          <cell r="K13512" t="str">
            <v>Alice M. Waddington School</v>
          </cell>
          <cell r="L13512">
            <v>10</v>
          </cell>
        </row>
        <row r="13513">
          <cell r="J13513">
            <v>27104</v>
          </cell>
          <cell r="K13513" t="str">
            <v>Howard Hathaway School</v>
          </cell>
          <cell r="L13513">
            <v>27</v>
          </cell>
        </row>
        <row r="13514">
          <cell r="J13514">
            <v>17701</v>
          </cell>
          <cell r="K13514" t="str">
            <v>Wm. M. Davies Jr. Career-Technical  High School</v>
          </cell>
          <cell r="L13514">
            <v>40</v>
          </cell>
        </row>
        <row r="13515">
          <cell r="J13515">
            <v>9103</v>
          </cell>
          <cell r="K13515" t="str">
            <v>Archie R. Cole Middle School</v>
          </cell>
          <cell r="L13515">
            <v>9</v>
          </cell>
        </row>
        <row r="13516">
          <cell r="J13516">
            <v>28606</v>
          </cell>
          <cell r="K13516" t="str">
            <v>Trinity Academy for the Performing Arts</v>
          </cell>
          <cell r="L13516">
            <v>61</v>
          </cell>
        </row>
        <row r="13517">
          <cell r="J13517">
            <v>25106</v>
          </cell>
          <cell r="K13517" t="str">
            <v>Dr. Harry L. Halliwell Memorial School</v>
          </cell>
          <cell r="L13517">
            <v>25</v>
          </cell>
        </row>
        <row r="13518">
          <cell r="J13518">
            <v>8108</v>
          </cell>
          <cell r="K13518" t="str">
            <v>Garvin Memorial School</v>
          </cell>
          <cell r="L13518">
            <v>8</v>
          </cell>
        </row>
        <row r="13519">
          <cell r="J13519">
            <v>26105</v>
          </cell>
          <cell r="K13519" t="str">
            <v>William E Tolman Senior High School</v>
          </cell>
          <cell r="L13519">
            <v>26</v>
          </cell>
        </row>
        <row r="13520">
          <cell r="J13520">
            <v>21111</v>
          </cell>
          <cell r="K13520" t="str">
            <v>Rogers High School</v>
          </cell>
          <cell r="L13520">
            <v>21</v>
          </cell>
        </row>
        <row r="13521">
          <cell r="J13521">
            <v>19106</v>
          </cell>
          <cell r="K13521" t="str">
            <v>Aquidneck School</v>
          </cell>
          <cell r="L13521">
            <v>19</v>
          </cell>
        </row>
        <row r="13522">
          <cell r="J13522">
            <v>35137</v>
          </cell>
          <cell r="K13522" t="str">
            <v>Warwick Early Learning Center</v>
          </cell>
          <cell r="L13522">
            <v>35</v>
          </cell>
        </row>
        <row r="13523">
          <cell r="J13523">
            <v>21107</v>
          </cell>
          <cell r="K13523" t="str">
            <v>Claiborne Pell Elementary School</v>
          </cell>
          <cell r="L13523">
            <v>21</v>
          </cell>
        </row>
        <row r="13524">
          <cell r="J13524">
            <v>23190</v>
          </cell>
          <cell r="K13524" t="str">
            <v>N. Kingstown Public Schools</v>
          </cell>
          <cell r="L13524">
            <v>23</v>
          </cell>
        </row>
        <row r="13525">
          <cell r="J13525">
            <v>8602</v>
          </cell>
          <cell r="K13525" t="str">
            <v>Blackstone Valley Prep Middle School</v>
          </cell>
          <cell r="L13525">
            <v>47</v>
          </cell>
        </row>
        <row r="13526">
          <cell r="J13526">
            <v>28161</v>
          </cell>
          <cell r="K13526" t="str">
            <v>Harry Kizirian Elementary School</v>
          </cell>
          <cell r="L13526">
            <v>28</v>
          </cell>
        </row>
        <row r="13527">
          <cell r="J13527">
            <v>28161</v>
          </cell>
          <cell r="K13527" t="str">
            <v>Harry Kizirian Elementary School</v>
          </cell>
          <cell r="L13527">
            <v>28</v>
          </cell>
        </row>
        <row r="13528">
          <cell r="J13528">
            <v>39123</v>
          </cell>
          <cell r="K13528" t="str">
            <v>Woonsocket High School</v>
          </cell>
          <cell r="L13528">
            <v>39</v>
          </cell>
        </row>
        <row r="13529">
          <cell r="J13529">
            <v>32114</v>
          </cell>
          <cell r="K13529" t="str">
            <v>Broad Rock Middle School</v>
          </cell>
          <cell r="L13529">
            <v>32</v>
          </cell>
        </row>
        <row r="13530">
          <cell r="J13530">
            <v>24111</v>
          </cell>
          <cell r="K13530" t="str">
            <v>Dr. Edward A. Ricci Middle School</v>
          </cell>
          <cell r="L13530">
            <v>24</v>
          </cell>
        </row>
        <row r="13531">
          <cell r="J13531">
            <v>33110</v>
          </cell>
          <cell r="K13531" t="str">
            <v>Tiverton Middle School</v>
          </cell>
          <cell r="L13531">
            <v>33</v>
          </cell>
        </row>
        <row r="13532">
          <cell r="J13532">
            <v>31109</v>
          </cell>
          <cell r="K13532" t="str">
            <v>Vincent J. Gallagher Middle School</v>
          </cell>
          <cell r="L13532">
            <v>31</v>
          </cell>
        </row>
        <row r="13533">
          <cell r="J13533">
            <v>20104</v>
          </cell>
          <cell r="K13533" t="str">
            <v>Narragansett High School</v>
          </cell>
          <cell r="L13533">
            <v>20</v>
          </cell>
        </row>
        <row r="13534">
          <cell r="J13534">
            <v>7113</v>
          </cell>
          <cell r="K13534" t="str">
            <v>Cranston High School East</v>
          </cell>
          <cell r="L13534">
            <v>7</v>
          </cell>
        </row>
        <row r="13535">
          <cell r="J13535">
            <v>3109</v>
          </cell>
          <cell r="K13535" t="str">
            <v>Burrillville High School</v>
          </cell>
          <cell r="L13535">
            <v>3</v>
          </cell>
        </row>
        <row r="13536">
          <cell r="J13536">
            <v>7117</v>
          </cell>
          <cell r="K13536" t="str">
            <v xml:space="preserve">Edward S. Rhodes School                           </v>
          </cell>
          <cell r="L13536">
            <v>7</v>
          </cell>
        </row>
        <row r="13537">
          <cell r="J13537">
            <v>26120</v>
          </cell>
          <cell r="K13537" t="str">
            <v>Elizabeth Baldwin School</v>
          </cell>
          <cell r="L13537">
            <v>26</v>
          </cell>
        </row>
        <row r="13538">
          <cell r="J13538">
            <v>1105</v>
          </cell>
          <cell r="K13538" t="str">
            <v>Hampden Meadows School</v>
          </cell>
          <cell r="L13538">
            <v>1</v>
          </cell>
        </row>
        <row r="13539">
          <cell r="J13539">
            <v>31108</v>
          </cell>
          <cell r="K13539" t="str">
            <v>Raymond C. LaPerche School</v>
          </cell>
          <cell r="L13539">
            <v>31</v>
          </cell>
        </row>
        <row r="13540">
          <cell r="J13540">
            <v>31108</v>
          </cell>
          <cell r="K13540" t="str">
            <v>Raymond C. LaPerche School</v>
          </cell>
          <cell r="L13540">
            <v>31</v>
          </cell>
        </row>
        <row r="13541">
          <cell r="J13541">
            <v>31108</v>
          </cell>
          <cell r="K13541" t="str">
            <v>Raymond C. LaPerche School</v>
          </cell>
          <cell r="L13541">
            <v>31</v>
          </cell>
        </row>
        <row r="13542">
          <cell r="J13542">
            <v>31108</v>
          </cell>
          <cell r="K13542" t="str">
            <v>Raymond C. LaPerche School</v>
          </cell>
          <cell r="L13542">
            <v>31</v>
          </cell>
        </row>
        <row r="13543">
          <cell r="J13543">
            <v>26122</v>
          </cell>
          <cell r="K13543" t="str">
            <v>Agnes E. Little School</v>
          </cell>
          <cell r="L13543">
            <v>26</v>
          </cell>
        </row>
        <row r="13544">
          <cell r="J13544">
            <v>26113</v>
          </cell>
          <cell r="K13544" t="str">
            <v>Fallon Memorial School</v>
          </cell>
          <cell r="L13544">
            <v>26</v>
          </cell>
        </row>
        <row r="13545">
          <cell r="J13545">
            <v>96105</v>
          </cell>
          <cell r="K13545" t="str">
            <v>Colt Andrews School</v>
          </cell>
          <cell r="L13545">
            <v>96</v>
          </cell>
        </row>
        <row r="13546">
          <cell r="J13546">
            <v>27104</v>
          </cell>
          <cell r="K13546" t="str">
            <v>Howard Hathaway School</v>
          </cell>
          <cell r="L13546">
            <v>27</v>
          </cell>
        </row>
        <row r="13547">
          <cell r="J13547">
            <v>28115</v>
          </cell>
          <cell r="K13547" t="str">
            <v>Asa Messer Elementary School</v>
          </cell>
          <cell r="L13547">
            <v>28</v>
          </cell>
        </row>
        <row r="13548">
          <cell r="J13548">
            <v>7116</v>
          </cell>
          <cell r="K13548" t="str">
            <v>William R. Dutemple School</v>
          </cell>
          <cell r="L13548">
            <v>7</v>
          </cell>
        </row>
        <row r="13549">
          <cell r="J13549">
            <v>7122</v>
          </cell>
          <cell r="K13549" t="str">
            <v xml:space="preserve">Garden City School                                </v>
          </cell>
          <cell r="L13549">
            <v>7</v>
          </cell>
        </row>
        <row r="13550">
          <cell r="J13550">
            <v>26120</v>
          </cell>
          <cell r="K13550" t="str">
            <v>Elizabeth Baldwin School</v>
          </cell>
          <cell r="L13550">
            <v>26</v>
          </cell>
        </row>
        <row r="13551">
          <cell r="J13551">
            <v>28602</v>
          </cell>
          <cell r="K13551" t="str">
            <v>Paul Cuffee Charter School</v>
          </cell>
          <cell r="L13551">
            <v>51</v>
          </cell>
        </row>
        <row r="13552">
          <cell r="J13552">
            <v>8114</v>
          </cell>
          <cell r="K13552" t="str">
            <v>Cumberland High School</v>
          </cell>
          <cell r="L13552">
            <v>8</v>
          </cell>
        </row>
        <row r="13553">
          <cell r="J13553">
            <v>28137</v>
          </cell>
          <cell r="K13553" t="str">
            <v>Esek Hopkins Middle School</v>
          </cell>
          <cell r="L13553">
            <v>28</v>
          </cell>
        </row>
        <row r="13554">
          <cell r="J13554">
            <v>28147</v>
          </cell>
          <cell r="K13554" t="str">
            <v>Roger Williams Middle School</v>
          </cell>
          <cell r="L13554">
            <v>28</v>
          </cell>
        </row>
        <row r="13555">
          <cell r="J13555">
            <v>28147</v>
          </cell>
          <cell r="K13555" t="str">
            <v>Roger Williams Middle School</v>
          </cell>
          <cell r="L13555">
            <v>28</v>
          </cell>
        </row>
        <row r="13556">
          <cell r="J13556">
            <v>25110</v>
          </cell>
          <cell r="K13556" t="str">
            <v>North Smithfield Elementary School</v>
          </cell>
          <cell r="L13556">
            <v>25</v>
          </cell>
        </row>
        <row r="13557">
          <cell r="J13557">
            <v>39132</v>
          </cell>
          <cell r="K13557" t="str">
            <v>Woonsocket Middle School at Villa Nova</v>
          </cell>
          <cell r="L13557">
            <v>39</v>
          </cell>
        </row>
        <row r="13558">
          <cell r="J13558">
            <v>7120</v>
          </cell>
          <cell r="K13558" t="str">
            <v>Stadium School</v>
          </cell>
          <cell r="L13558">
            <v>7</v>
          </cell>
        </row>
        <row r="13559">
          <cell r="J13559">
            <v>8114</v>
          </cell>
          <cell r="K13559" t="str">
            <v>Cumberland High School</v>
          </cell>
          <cell r="L13559">
            <v>8</v>
          </cell>
        </row>
        <row r="13560">
          <cell r="J13560">
            <v>8114</v>
          </cell>
          <cell r="K13560" t="str">
            <v>Cumberland High School</v>
          </cell>
          <cell r="L13560">
            <v>8</v>
          </cell>
        </row>
        <row r="13561">
          <cell r="J13561">
            <v>7119</v>
          </cell>
          <cell r="K13561" t="str">
            <v>Gladstone Street School</v>
          </cell>
          <cell r="L13561">
            <v>7</v>
          </cell>
        </row>
        <row r="13562">
          <cell r="J13562">
            <v>7119</v>
          </cell>
          <cell r="K13562" t="str">
            <v>Gladstone Street School</v>
          </cell>
          <cell r="L13562">
            <v>7</v>
          </cell>
        </row>
        <row r="13563">
          <cell r="J13563">
            <v>7119</v>
          </cell>
          <cell r="K13563" t="str">
            <v>Gladstone Street School</v>
          </cell>
          <cell r="L13563">
            <v>7</v>
          </cell>
        </row>
        <row r="13564">
          <cell r="J13564">
            <v>7119</v>
          </cell>
          <cell r="K13564" t="str">
            <v>Gladstone Street School</v>
          </cell>
          <cell r="L13564">
            <v>7</v>
          </cell>
        </row>
        <row r="13565">
          <cell r="J13565">
            <v>19111</v>
          </cell>
          <cell r="K13565" t="str">
            <v>Middletown High School</v>
          </cell>
          <cell r="L13565">
            <v>19</v>
          </cell>
        </row>
        <row r="13566">
          <cell r="J13566">
            <v>8108</v>
          </cell>
          <cell r="K13566" t="str">
            <v>Garvin Memorial School</v>
          </cell>
          <cell r="L13566">
            <v>8</v>
          </cell>
        </row>
        <row r="13567">
          <cell r="J13567">
            <v>98104</v>
          </cell>
          <cell r="K13567" t="str">
            <v>Charlestown Elementary School</v>
          </cell>
          <cell r="L13567">
            <v>98</v>
          </cell>
        </row>
        <row r="13568">
          <cell r="J13568">
            <v>98107</v>
          </cell>
          <cell r="K13568" t="str">
            <v>Hope Valley Elementary School</v>
          </cell>
          <cell r="L13568">
            <v>98</v>
          </cell>
        </row>
        <row r="13569">
          <cell r="J13569">
            <v>96105</v>
          </cell>
          <cell r="K13569" t="str">
            <v>Colt Andrews School</v>
          </cell>
          <cell r="L13569">
            <v>96</v>
          </cell>
        </row>
        <row r="13570">
          <cell r="J13570">
            <v>33105</v>
          </cell>
          <cell r="K13570" t="str">
            <v>Walter E. Ranger School</v>
          </cell>
          <cell r="L13570">
            <v>33</v>
          </cell>
        </row>
        <row r="13571">
          <cell r="J13571">
            <v>33107</v>
          </cell>
          <cell r="K13571" t="str">
            <v>Pocasset School</v>
          </cell>
          <cell r="L13571">
            <v>33</v>
          </cell>
        </row>
        <row r="13572">
          <cell r="J13572">
            <v>26105</v>
          </cell>
          <cell r="K13572" t="str">
            <v>William E Tolman Senior High School</v>
          </cell>
          <cell r="L13572">
            <v>26</v>
          </cell>
        </row>
        <row r="13573">
          <cell r="J13573">
            <v>36111</v>
          </cell>
          <cell r="K13573" t="str">
            <v>Springbrook Elementary School</v>
          </cell>
          <cell r="L13573">
            <v>36</v>
          </cell>
        </row>
        <row r="13574">
          <cell r="J13574">
            <v>7118</v>
          </cell>
          <cell r="K13574" t="str">
            <v>Eden Park School</v>
          </cell>
          <cell r="L13574">
            <v>7</v>
          </cell>
        </row>
        <row r="13575">
          <cell r="J13575">
            <v>7118</v>
          </cell>
          <cell r="K13575" t="str">
            <v>Eden Park School</v>
          </cell>
          <cell r="L13575">
            <v>7</v>
          </cell>
        </row>
        <row r="13576">
          <cell r="J13576">
            <v>7130</v>
          </cell>
          <cell r="K13576" t="str">
            <v>Edgewood Highland School</v>
          </cell>
          <cell r="L13576">
            <v>7</v>
          </cell>
        </row>
        <row r="13577">
          <cell r="J13577">
            <v>7130</v>
          </cell>
          <cell r="K13577" t="str">
            <v>Edgewood Highland School</v>
          </cell>
          <cell r="L13577">
            <v>7</v>
          </cell>
        </row>
        <row r="13578">
          <cell r="J13578">
            <v>24105</v>
          </cell>
          <cell r="K13578" t="str">
            <v>North Providence High School</v>
          </cell>
          <cell r="L13578">
            <v>24</v>
          </cell>
        </row>
        <row r="13579">
          <cell r="J13579">
            <v>7126</v>
          </cell>
          <cell r="K13579" t="str">
            <v xml:space="preserve">Cranston High School West                         </v>
          </cell>
          <cell r="L13579">
            <v>7</v>
          </cell>
        </row>
        <row r="13580">
          <cell r="J13580">
            <v>25110</v>
          </cell>
          <cell r="K13580" t="str">
            <v>North Smithfield Elementary School</v>
          </cell>
          <cell r="L13580">
            <v>25</v>
          </cell>
        </row>
        <row r="13581">
          <cell r="J13581">
            <v>25110</v>
          </cell>
          <cell r="K13581" t="str">
            <v>North Smithfield Elementary School</v>
          </cell>
          <cell r="L13581">
            <v>25</v>
          </cell>
        </row>
        <row r="13582">
          <cell r="J13582">
            <v>4115</v>
          </cell>
          <cell r="K13582" t="str">
            <v>Dr. Earl F. Calcutt Middle School</v>
          </cell>
          <cell r="L13582">
            <v>4</v>
          </cell>
        </row>
        <row r="13583">
          <cell r="J13583">
            <v>28613</v>
          </cell>
          <cell r="K13583" t="str">
            <v>The Hope Academy</v>
          </cell>
          <cell r="L13583">
            <v>68</v>
          </cell>
        </row>
        <row r="13584">
          <cell r="J13584">
            <v>7121</v>
          </cell>
          <cell r="K13584" t="str">
            <v>Woodridge School</v>
          </cell>
          <cell r="L13584">
            <v>7</v>
          </cell>
        </row>
        <row r="13585">
          <cell r="J13585">
            <v>39101</v>
          </cell>
          <cell r="K13585" t="str">
            <v>Harris School</v>
          </cell>
          <cell r="L13585">
            <v>39</v>
          </cell>
        </row>
        <row r="13586">
          <cell r="J13586">
            <v>35129</v>
          </cell>
          <cell r="K13586" t="str">
            <v>John Wickes School</v>
          </cell>
          <cell r="L13586">
            <v>35</v>
          </cell>
        </row>
        <row r="13587">
          <cell r="J13587">
            <v>28115</v>
          </cell>
          <cell r="K13587" t="str">
            <v>Asa Messer Elementary School</v>
          </cell>
          <cell r="L13587">
            <v>28</v>
          </cell>
        </row>
        <row r="13588">
          <cell r="J13588">
            <v>23108</v>
          </cell>
          <cell r="K13588" t="str">
            <v>North Kingstown Senior High School</v>
          </cell>
          <cell r="L13588">
            <v>23</v>
          </cell>
        </row>
        <row r="13589">
          <cell r="J13589">
            <v>39101</v>
          </cell>
          <cell r="K13589" t="str">
            <v>Harris School</v>
          </cell>
          <cell r="L13589">
            <v>39</v>
          </cell>
        </row>
        <row r="13590">
          <cell r="J13590">
            <v>39101</v>
          </cell>
          <cell r="K13590" t="str">
            <v>Harris School</v>
          </cell>
          <cell r="L13590">
            <v>39</v>
          </cell>
        </row>
        <row r="13591">
          <cell r="J13591">
            <v>39128</v>
          </cell>
          <cell r="K13591" t="str">
            <v>Kevin K. Coleman Elementary School</v>
          </cell>
          <cell r="L13591">
            <v>39</v>
          </cell>
        </row>
        <row r="13592">
          <cell r="J13592">
            <v>39128</v>
          </cell>
          <cell r="K13592" t="str">
            <v>Kevin K. Coleman Elementary School</v>
          </cell>
          <cell r="L13592">
            <v>39</v>
          </cell>
        </row>
        <row r="13593">
          <cell r="J13593">
            <v>97601</v>
          </cell>
          <cell r="K13593" t="str">
            <v>The Greene School</v>
          </cell>
          <cell r="L13593">
            <v>62</v>
          </cell>
        </row>
        <row r="13594">
          <cell r="J13594">
            <v>8114</v>
          </cell>
          <cell r="K13594" t="str">
            <v>Cumberland High School</v>
          </cell>
          <cell r="L13594">
            <v>8</v>
          </cell>
        </row>
        <row r="13595">
          <cell r="J13595">
            <v>39118</v>
          </cell>
          <cell r="K13595" t="str">
            <v>Bernon Heights School</v>
          </cell>
          <cell r="L13595">
            <v>39</v>
          </cell>
        </row>
        <row r="13596">
          <cell r="J13596">
            <v>39118</v>
          </cell>
          <cell r="K13596" t="str">
            <v>Bernon Heights School</v>
          </cell>
          <cell r="L13596">
            <v>39</v>
          </cell>
        </row>
        <row r="13597">
          <cell r="J13597">
            <v>39128</v>
          </cell>
          <cell r="K13597" t="str">
            <v>Kevin K. Coleman Elementary School</v>
          </cell>
          <cell r="L13597">
            <v>39</v>
          </cell>
        </row>
        <row r="13598">
          <cell r="J13598">
            <v>39118</v>
          </cell>
          <cell r="K13598" t="str">
            <v>Bernon Heights School</v>
          </cell>
          <cell r="L13598">
            <v>39</v>
          </cell>
        </row>
        <row r="13599">
          <cell r="J13599">
            <v>39118</v>
          </cell>
          <cell r="K13599" t="str">
            <v>Bernon Heights School</v>
          </cell>
          <cell r="L13599">
            <v>39</v>
          </cell>
        </row>
        <row r="13600">
          <cell r="J13600">
            <v>39128</v>
          </cell>
          <cell r="K13600" t="str">
            <v>Kevin K. Coleman Elementary School</v>
          </cell>
          <cell r="L13600">
            <v>39</v>
          </cell>
        </row>
        <row r="13601">
          <cell r="J13601">
            <v>39128</v>
          </cell>
          <cell r="K13601" t="str">
            <v>Kevin K. Coleman Elementary School</v>
          </cell>
          <cell r="L13601">
            <v>39</v>
          </cell>
        </row>
        <row r="13602">
          <cell r="J13602">
            <v>7115</v>
          </cell>
          <cell r="K13602" t="str">
            <v>Hugh B. Bain Middle School</v>
          </cell>
          <cell r="L13602">
            <v>7</v>
          </cell>
        </row>
        <row r="13603">
          <cell r="J13603">
            <v>39128</v>
          </cell>
          <cell r="K13603" t="str">
            <v>Kevin K. Coleman Elementary School</v>
          </cell>
          <cell r="L13603">
            <v>39</v>
          </cell>
        </row>
        <row r="13604">
          <cell r="J13604">
            <v>39128</v>
          </cell>
          <cell r="K13604" t="str">
            <v>Kevin K. Coleman Elementary School</v>
          </cell>
          <cell r="L13604">
            <v>39</v>
          </cell>
        </row>
        <row r="13605">
          <cell r="J13605">
            <v>31109</v>
          </cell>
          <cell r="K13605" t="str">
            <v>Vincent J. Gallagher Middle School</v>
          </cell>
          <cell r="L13605">
            <v>31</v>
          </cell>
        </row>
        <row r="13606">
          <cell r="J13606">
            <v>36103</v>
          </cell>
          <cell r="K13606" t="str">
            <v>Westerly Middle School</v>
          </cell>
          <cell r="L13606">
            <v>36</v>
          </cell>
        </row>
        <row r="13607">
          <cell r="J13607">
            <v>39132</v>
          </cell>
          <cell r="K13607" t="str">
            <v>Woonsocket Middle School at Villa Nova</v>
          </cell>
          <cell r="L13607">
            <v>39</v>
          </cell>
        </row>
        <row r="13608">
          <cell r="J13608">
            <v>39132</v>
          </cell>
          <cell r="K13608" t="str">
            <v>Woonsocket Middle School at Villa Nova</v>
          </cell>
          <cell r="L13608">
            <v>39</v>
          </cell>
        </row>
        <row r="13609">
          <cell r="J13609">
            <v>35128</v>
          </cell>
          <cell r="K13609" t="str">
            <v>Holliman School</v>
          </cell>
          <cell r="L13609">
            <v>35</v>
          </cell>
        </row>
        <row r="13610">
          <cell r="J13610">
            <v>6104</v>
          </cell>
          <cell r="K13610" t="str">
            <v>Alan Shawn Feinstein Middle School Of Coventry</v>
          </cell>
          <cell r="L13610">
            <v>6</v>
          </cell>
        </row>
        <row r="13611">
          <cell r="J13611">
            <v>98103</v>
          </cell>
          <cell r="K13611" t="str">
            <v>Chariho Regional Middle School</v>
          </cell>
          <cell r="L13611">
            <v>98</v>
          </cell>
        </row>
        <row r="13612">
          <cell r="J13612">
            <v>10114</v>
          </cell>
          <cell r="K13612" t="str">
            <v>Alice M. Waddington School</v>
          </cell>
          <cell r="L13612">
            <v>10</v>
          </cell>
        </row>
        <row r="13613">
          <cell r="J13613">
            <v>28147</v>
          </cell>
          <cell r="K13613" t="str">
            <v>Roger Williams Middle School</v>
          </cell>
          <cell r="L13613">
            <v>28</v>
          </cell>
        </row>
        <row r="13614">
          <cell r="J13614">
            <v>28190</v>
          </cell>
          <cell r="K13614" t="str">
            <v>Providence Public Schools</v>
          </cell>
          <cell r="L13614">
            <v>28</v>
          </cell>
        </row>
        <row r="13615">
          <cell r="J13615">
            <v>28608</v>
          </cell>
          <cell r="K13615" t="str">
            <v>Village Green Virtual Charter School</v>
          </cell>
          <cell r="L13615">
            <v>64</v>
          </cell>
        </row>
        <row r="13616">
          <cell r="J13616">
            <v>16110</v>
          </cell>
          <cell r="K13616" t="str">
            <v>Graniteville School</v>
          </cell>
          <cell r="L13616">
            <v>16</v>
          </cell>
        </row>
        <row r="13617">
          <cell r="J13617">
            <v>39601</v>
          </cell>
          <cell r="K13617" t="str">
            <v>BEACON Charter School</v>
          </cell>
          <cell r="L13617">
            <v>58</v>
          </cell>
        </row>
        <row r="13618">
          <cell r="J13618">
            <v>39603</v>
          </cell>
          <cell r="K13618" t="str">
            <v>Founders Academy</v>
          </cell>
          <cell r="L13618">
            <v>58</v>
          </cell>
        </row>
        <row r="13619">
          <cell r="J13619">
            <v>4104</v>
          </cell>
          <cell r="K13619" t="str">
            <v>Capt. G. Harold Hunt School</v>
          </cell>
          <cell r="L13619">
            <v>4</v>
          </cell>
        </row>
        <row r="13620">
          <cell r="J13620">
            <v>7115</v>
          </cell>
          <cell r="K13620" t="str">
            <v>Hugh B. Bain Middle School</v>
          </cell>
          <cell r="L13620">
            <v>7</v>
          </cell>
        </row>
        <row r="13621">
          <cell r="J13621">
            <v>26602</v>
          </cell>
          <cell r="K13621" t="str">
            <v>Blackstone Academy Charter School</v>
          </cell>
          <cell r="L13621">
            <v>54</v>
          </cell>
        </row>
        <row r="13622">
          <cell r="J13622">
            <v>4108</v>
          </cell>
          <cell r="K13622" t="str">
            <v>Central Falls Senior High School</v>
          </cell>
          <cell r="L13622">
            <v>4</v>
          </cell>
        </row>
        <row r="13623">
          <cell r="J13623">
            <v>27104</v>
          </cell>
          <cell r="K13623" t="str">
            <v>Howard Hathaway School</v>
          </cell>
          <cell r="L13623">
            <v>27</v>
          </cell>
        </row>
        <row r="13624">
          <cell r="J13624">
            <v>96113</v>
          </cell>
          <cell r="K13624" t="str">
            <v>Hugh Cole School</v>
          </cell>
          <cell r="L13624">
            <v>96</v>
          </cell>
        </row>
        <row r="13625">
          <cell r="J13625">
            <v>26113</v>
          </cell>
          <cell r="K13625" t="str">
            <v>Fallon Memorial School</v>
          </cell>
          <cell r="L13625">
            <v>26</v>
          </cell>
        </row>
        <row r="13626">
          <cell r="J13626">
            <v>24108</v>
          </cell>
          <cell r="K13626" t="str">
            <v>Dr. Joseph A Whelan Elementary School</v>
          </cell>
          <cell r="L13626">
            <v>24</v>
          </cell>
        </row>
        <row r="13627">
          <cell r="J13627">
            <v>98101</v>
          </cell>
          <cell r="K13627" t="str">
            <v xml:space="preserve">Chariho Regional High School                      </v>
          </cell>
          <cell r="L13627">
            <v>98</v>
          </cell>
        </row>
        <row r="13628">
          <cell r="J13628">
            <v>7116</v>
          </cell>
          <cell r="K13628" t="str">
            <v>William R. Dutemple School</v>
          </cell>
          <cell r="L13628">
            <v>7</v>
          </cell>
        </row>
        <row r="13629">
          <cell r="J13629">
            <v>7110</v>
          </cell>
          <cell r="K13629" t="str">
            <v>Daniel D. Waterman School</v>
          </cell>
          <cell r="L13629">
            <v>7</v>
          </cell>
        </row>
        <row r="13630">
          <cell r="J13630">
            <v>7110</v>
          </cell>
          <cell r="K13630" t="str">
            <v>Daniel D. Waterman School</v>
          </cell>
          <cell r="L13630">
            <v>7</v>
          </cell>
        </row>
        <row r="13631">
          <cell r="J13631">
            <v>7190</v>
          </cell>
          <cell r="K13631" t="str">
            <v>Cranston Public Schools</v>
          </cell>
          <cell r="L13631">
            <v>7</v>
          </cell>
        </row>
        <row r="13632">
          <cell r="J13632">
            <v>28190</v>
          </cell>
          <cell r="K13632" t="str">
            <v>Providence Public Schools</v>
          </cell>
          <cell r="L13632">
            <v>28</v>
          </cell>
        </row>
        <row r="13633">
          <cell r="J13633">
            <v>3109</v>
          </cell>
          <cell r="K13633" t="str">
            <v>Burrillville High School</v>
          </cell>
          <cell r="L13633">
            <v>3</v>
          </cell>
        </row>
        <row r="13634">
          <cell r="J13634">
            <v>26105</v>
          </cell>
          <cell r="K13634" t="str">
            <v>William E Tolman Senior High School</v>
          </cell>
          <cell r="L13634">
            <v>26</v>
          </cell>
        </row>
        <row r="13635">
          <cell r="J13635">
            <v>8114</v>
          </cell>
          <cell r="K13635" t="str">
            <v>Cumberland High School</v>
          </cell>
          <cell r="L13635">
            <v>8</v>
          </cell>
        </row>
        <row r="13636">
          <cell r="J13636">
            <v>28138</v>
          </cell>
          <cell r="K13636" t="str">
            <v>Robert F. Kennedy Elementary School</v>
          </cell>
          <cell r="L13636">
            <v>28</v>
          </cell>
        </row>
        <row r="13637">
          <cell r="J13637">
            <v>28138</v>
          </cell>
          <cell r="K13637" t="str">
            <v>Robert F. Kennedy Elementary School</v>
          </cell>
          <cell r="L13637">
            <v>28</v>
          </cell>
        </row>
        <row r="13638">
          <cell r="J13638">
            <v>35121</v>
          </cell>
          <cell r="K13638" t="str">
            <v>E. G. Robertson School</v>
          </cell>
          <cell r="L13638">
            <v>35</v>
          </cell>
        </row>
        <row r="13639">
          <cell r="J13639">
            <v>35131</v>
          </cell>
          <cell r="K13639" t="str">
            <v>Cedar Hill School</v>
          </cell>
          <cell r="L13639">
            <v>35</v>
          </cell>
        </row>
        <row r="13640">
          <cell r="J13640">
            <v>24105</v>
          </cell>
          <cell r="K13640" t="str">
            <v>North Providence High School</v>
          </cell>
          <cell r="L13640">
            <v>24</v>
          </cell>
        </row>
        <row r="13641">
          <cell r="J13641">
            <v>35104</v>
          </cell>
          <cell r="K13641" t="str">
            <v>Oakland Beach Elementary School</v>
          </cell>
          <cell r="L13641">
            <v>35</v>
          </cell>
        </row>
        <row r="13642">
          <cell r="J13642">
            <v>35128</v>
          </cell>
          <cell r="K13642" t="str">
            <v>Holliman School</v>
          </cell>
          <cell r="L13642">
            <v>35</v>
          </cell>
        </row>
        <row r="13643">
          <cell r="J13643">
            <v>30104</v>
          </cell>
          <cell r="K13643" t="str">
            <v>Scituate High School</v>
          </cell>
          <cell r="L13643">
            <v>30</v>
          </cell>
        </row>
        <row r="13644">
          <cell r="J13644">
            <v>97103</v>
          </cell>
          <cell r="K13644" t="str">
            <v>Metcalf School</v>
          </cell>
          <cell r="L13644">
            <v>97</v>
          </cell>
        </row>
        <row r="13645">
          <cell r="J13645">
            <v>32110</v>
          </cell>
          <cell r="K13645" t="str">
            <v>Curtis Corner Middle School</v>
          </cell>
          <cell r="L13645">
            <v>32</v>
          </cell>
        </row>
        <row r="13646">
          <cell r="J13646">
            <v>8107</v>
          </cell>
          <cell r="K13646" t="str">
            <v>B.F. Norton Elementary School</v>
          </cell>
          <cell r="L13646">
            <v>8</v>
          </cell>
        </row>
        <row r="13647">
          <cell r="J13647">
            <v>32108</v>
          </cell>
          <cell r="K13647" t="str">
            <v>South Kingstown High School</v>
          </cell>
          <cell r="L13647">
            <v>32</v>
          </cell>
        </row>
        <row r="13648">
          <cell r="J13648">
            <v>9106</v>
          </cell>
          <cell r="K13648" t="str">
            <v>East Greenwich High School</v>
          </cell>
          <cell r="L13648">
            <v>9</v>
          </cell>
        </row>
        <row r="13649">
          <cell r="J13649">
            <v>28703</v>
          </cell>
          <cell r="K13649" t="str">
            <v>Metropolitan Regional Career and Technical Center</v>
          </cell>
          <cell r="L13649">
            <v>60</v>
          </cell>
        </row>
        <row r="13650">
          <cell r="J13650">
            <v>24108</v>
          </cell>
          <cell r="K13650" t="str">
            <v>Dr. Joseph A Whelan Elementary School</v>
          </cell>
          <cell r="L13650">
            <v>24</v>
          </cell>
        </row>
        <row r="13651">
          <cell r="J13651">
            <v>35129</v>
          </cell>
          <cell r="K13651" t="str">
            <v>John Wickes School</v>
          </cell>
          <cell r="L13651">
            <v>35</v>
          </cell>
        </row>
        <row r="13652">
          <cell r="J13652">
            <v>35131</v>
          </cell>
          <cell r="K13652" t="str">
            <v>Cedar Hill School</v>
          </cell>
          <cell r="L13652">
            <v>35</v>
          </cell>
        </row>
        <row r="13653">
          <cell r="J13653">
            <v>35135</v>
          </cell>
          <cell r="K13653" t="str">
            <v>Harold F. Scott School</v>
          </cell>
          <cell r="L13653">
            <v>35</v>
          </cell>
        </row>
        <row r="13654">
          <cell r="J13654">
            <v>17110</v>
          </cell>
          <cell r="K13654" t="str">
            <v>Lincoln Senior High School</v>
          </cell>
          <cell r="L13654">
            <v>17</v>
          </cell>
        </row>
        <row r="13655">
          <cell r="J13655">
            <v>23110</v>
          </cell>
          <cell r="K13655" t="str">
            <v>Forest Park Elementary School</v>
          </cell>
          <cell r="L13655">
            <v>23</v>
          </cell>
        </row>
        <row r="13656">
          <cell r="J13656">
            <v>23111</v>
          </cell>
          <cell r="K13656" t="str">
            <v>Hamilton Elementary School</v>
          </cell>
          <cell r="L13656">
            <v>23</v>
          </cell>
        </row>
        <row r="13657">
          <cell r="J13657">
            <v>28602</v>
          </cell>
          <cell r="K13657" t="str">
            <v>Paul Cuffee Charter School</v>
          </cell>
          <cell r="L13657">
            <v>51</v>
          </cell>
        </row>
        <row r="13658">
          <cell r="J13658">
            <v>7135</v>
          </cell>
          <cell r="K13658" t="str">
            <v>NEL/CPS Construction Career Academy</v>
          </cell>
          <cell r="L13658">
            <v>7</v>
          </cell>
        </row>
        <row r="13659">
          <cell r="J13659">
            <v>7135</v>
          </cell>
          <cell r="K13659" t="str">
            <v>NEL/CPS Construction Career Academy</v>
          </cell>
          <cell r="L13659">
            <v>7</v>
          </cell>
        </row>
        <row r="13660">
          <cell r="J13660">
            <v>7128</v>
          </cell>
          <cell r="K13660" t="str">
            <v>Glen Hills School</v>
          </cell>
          <cell r="L13660">
            <v>7</v>
          </cell>
        </row>
        <row r="13661">
          <cell r="J13661">
            <v>7128</v>
          </cell>
          <cell r="K13661" t="str">
            <v>Glen Hills School</v>
          </cell>
          <cell r="L13661">
            <v>7</v>
          </cell>
        </row>
        <row r="13662">
          <cell r="J13662">
            <v>7128</v>
          </cell>
          <cell r="K13662" t="str">
            <v>Glen Hills School</v>
          </cell>
          <cell r="L13662">
            <v>7</v>
          </cell>
        </row>
        <row r="13663">
          <cell r="J13663">
            <v>7128</v>
          </cell>
          <cell r="K13663" t="str">
            <v>Glen Hills School</v>
          </cell>
          <cell r="L13663">
            <v>7</v>
          </cell>
        </row>
        <row r="13664">
          <cell r="J13664">
            <v>28609</v>
          </cell>
          <cell r="K13664" t="str">
            <v>Achievement First Providence Mayoral Academy</v>
          </cell>
          <cell r="L13664">
            <v>41</v>
          </cell>
        </row>
        <row r="13665">
          <cell r="J13665">
            <v>28614</v>
          </cell>
          <cell r="K13665" t="str">
            <v>Achievement First Illuminar Mayoral Academy</v>
          </cell>
          <cell r="L13665">
            <v>41</v>
          </cell>
        </row>
        <row r="13666">
          <cell r="J13666">
            <v>28140</v>
          </cell>
          <cell r="K13666" t="str">
            <v>Carl G. Lauro Elementary School</v>
          </cell>
          <cell r="L13666">
            <v>28</v>
          </cell>
        </row>
        <row r="13667">
          <cell r="J13667">
            <v>24108</v>
          </cell>
          <cell r="K13667" t="str">
            <v>Dr. Joseph A Whelan Elementary School</v>
          </cell>
          <cell r="L13667">
            <v>24</v>
          </cell>
        </row>
        <row r="13668">
          <cell r="J13668">
            <v>9106</v>
          </cell>
          <cell r="K13668" t="str">
            <v>East Greenwich High School</v>
          </cell>
          <cell r="L13668">
            <v>9</v>
          </cell>
        </row>
        <row r="13669">
          <cell r="J13669">
            <v>28193</v>
          </cell>
          <cell r="K13669" t="str">
            <v>Providence Career and Technical Academy</v>
          </cell>
          <cell r="L13669">
            <v>28</v>
          </cell>
        </row>
        <row r="13670">
          <cell r="J13670">
            <v>23108</v>
          </cell>
          <cell r="K13670" t="str">
            <v>North Kingstown Senior High School</v>
          </cell>
          <cell r="L13670">
            <v>23</v>
          </cell>
        </row>
        <row r="13671">
          <cell r="J13671">
            <v>28147</v>
          </cell>
          <cell r="K13671" t="str">
            <v>Roger Williams Middle School</v>
          </cell>
          <cell r="L13671">
            <v>28</v>
          </cell>
        </row>
        <row r="13672">
          <cell r="J13672">
            <v>28147</v>
          </cell>
          <cell r="K13672" t="str">
            <v>Roger Williams Middle School</v>
          </cell>
          <cell r="L13672">
            <v>28</v>
          </cell>
        </row>
        <row r="13673">
          <cell r="J13673">
            <v>7135</v>
          </cell>
          <cell r="K13673" t="str">
            <v>NEL/CPS Construction Career Academy</v>
          </cell>
          <cell r="L13673">
            <v>7</v>
          </cell>
        </row>
        <row r="13674">
          <cell r="J13674">
            <v>26602</v>
          </cell>
          <cell r="K13674" t="str">
            <v>Blackstone Academy Charter School</v>
          </cell>
          <cell r="L13674">
            <v>54</v>
          </cell>
        </row>
        <row r="13675">
          <cell r="J13675">
            <v>28151</v>
          </cell>
          <cell r="K13675" t="str">
            <v>Vartan Gregorian Elementary School</v>
          </cell>
          <cell r="L13675">
            <v>28</v>
          </cell>
        </row>
        <row r="13676">
          <cell r="J13676">
            <v>35123</v>
          </cell>
          <cell r="K13676" t="str">
            <v>Lippitt School</v>
          </cell>
          <cell r="L13676">
            <v>35</v>
          </cell>
        </row>
        <row r="13677">
          <cell r="J13677">
            <v>39601</v>
          </cell>
          <cell r="K13677" t="str">
            <v>BEACON Charter School</v>
          </cell>
          <cell r="L13677">
            <v>58</v>
          </cell>
        </row>
        <row r="13678">
          <cell r="J13678">
            <v>28606</v>
          </cell>
          <cell r="K13678" t="str">
            <v>Trinity Academy for the Performing Arts</v>
          </cell>
          <cell r="L13678">
            <v>61</v>
          </cell>
        </row>
        <row r="13679">
          <cell r="J13679">
            <v>28130</v>
          </cell>
          <cell r="K13679" t="str">
            <v>Veazie Street School</v>
          </cell>
          <cell r="L13679">
            <v>28</v>
          </cell>
        </row>
        <row r="13680">
          <cell r="J13680">
            <v>38107</v>
          </cell>
          <cell r="K13680" t="str">
            <v>John F. Deering Middle School</v>
          </cell>
          <cell r="L13680">
            <v>38</v>
          </cell>
        </row>
        <row r="13681">
          <cell r="J13681">
            <v>7113</v>
          </cell>
          <cell r="K13681" t="str">
            <v>Cranston High School East</v>
          </cell>
          <cell r="L13681">
            <v>7</v>
          </cell>
        </row>
        <row r="13682">
          <cell r="J13682">
            <v>28602</v>
          </cell>
          <cell r="K13682" t="str">
            <v>Paul Cuffee Charter School</v>
          </cell>
          <cell r="L13682">
            <v>51</v>
          </cell>
        </row>
        <row r="13683">
          <cell r="J13683">
            <v>7123</v>
          </cell>
          <cell r="K13683" t="str">
            <v>Park View Middle School</v>
          </cell>
          <cell r="L13683">
            <v>7</v>
          </cell>
        </row>
        <row r="13684">
          <cell r="J13684">
            <v>28190</v>
          </cell>
          <cell r="K13684" t="str">
            <v>Providence Public Schools</v>
          </cell>
          <cell r="L13684">
            <v>28</v>
          </cell>
        </row>
        <row r="13685">
          <cell r="J13685">
            <v>28162</v>
          </cell>
          <cell r="K13685" t="str">
            <v>The Sgt. Cornel Young, Jr &amp; Charlotte Woods Elemen</v>
          </cell>
          <cell r="L13685">
            <v>28</v>
          </cell>
        </row>
        <row r="13686">
          <cell r="J13686">
            <v>28162</v>
          </cell>
          <cell r="K13686" t="str">
            <v>The Sgt. Cornel Young, Jr &amp; Charlotte Woods Elemen</v>
          </cell>
          <cell r="L13686">
            <v>28</v>
          </cell>
        </row>
        <row r="13687">
          <cell r="J13687">
            <v>28163</v>
          </cell>
          <cell r="K13687" t="str">
            <v>Dr. Martin Luther King, Jr. Elementary School</v>
          </cell>
          <cell r="L13687">
            <v>28</v>
          </cell>
        </row>
        <row r="13688">
          <cell r="J13688">
            <v>9108</v>
          </cell>
          <cell r="K13688" t="str">
            <v>George Hanaford School</v>
          </cell>
          <cell r="L13688">
            <v>9</v>
          </cell>
        </row>
        <row r="13689">
          <cell r="J13689">
            <v>9108</v>
          </cell>
          <cell r="K13689" t="str">
            <v>George Hanaford School</v>
          </cell>
          <cell r="L13689">
            <v>9</v>
          </cell>
        </row>
        <row r="13690">
          <cell r="J13690">
            <v>23108</v>
          </cell>
          <cell r="K13690" t="str">
            <v>North Kingstown Senior High School</v>
          </cell>
          <cell r="L13690">
            <v>23</v>
          </cell>
        </row>
        <row r="13691">
          <cell r="J13691">
            <v>23112</v>
          </cell>
          <cell r="K13691" t="str">
            <v>Davisville Middle School</v>
          </cell>
          <cell r="L13691">
            <v>23</v>
          </cell>
        </row>
        <row r="13692">
          <cell r="J13692">
            <v>10112</v>
          </cell>
          <cell r="K13692" t="str">
            <v>East Providence High School</v>
          </cell>
          <cell r="L13692">
            <v>10</v>
          </cell>
        </row>
        <row r="13693">
          <cell r="J13693">
            <v>32114</v>
          </cell>
          <cell r="K13693" t="str">
            <v>Broad Rock Middle School</v>
          </cell>
          <cell r="L13693">
            <v>32</v>
          </cell>
        </row>
        <row r="13694">
          <cell r="J13694">
            <v>19190</v>
          </cell>
          <cell r="K13694" t="str">
            <v>Middletown Public Schools</v>
          </cell>
          <cell r="L13694">
            <v>19</v>
          </cell>
        </row>
        <row r="13695">
          <cell r="J13695">
            <v>31105</v>
          </cell>
          <cell r="K13695" t="str">
            <v>Anna M. McCabe School</v>
          </cell>
          <cell r="L13695">
            <v>31</v>
          </cell>
        </row>
        <row r="13696">
          <cell r="J13696">
            <v>31105</v>
          </cell>
          <cell r="K13696" t="str">
            <v>Anna M. McCabe School</v>
          </cell>
          <cell r="L13696">
            <v>31</v>
          </cell>
        </row>
        <row r="13697">
          <cell r="J13697">
            <v>31105</v>
          </cell>
          <cell r="K13697" t="str">
            <v>Anna M. McCabe School</v>
          </cell>
          <cell r="L13697">
            <v>31</v>
          </cell>
        </row>
        <row r="13698">
          <cell r="J13698">
            <v>31108</v>
          </cell>
          <cell r="K13698" t="str">
            <v>Raymond C. LaPerche School</v>
          </cell>
          <cell r="L13698">
            <v>31</v>
          </cell>
        </row>
        <row r="13699">
          <cell r="J13699">
            <v>31108</v>
          </cell>
          <cell r="K13699" t="str">
            <v>Raymond C. LaPerche School</v>
          </cell>
          <cell r="L13699">
            <v>31</v>
          </cell>
        </row>
        <row r="13700">
          <cell r="J13700">
            <v>35137</v>
          </cell>
          <cell r="K13700" t="str">
            <v>Warwick Early Learning Center</v>
          </cell>
          <cell r="L13700">
            <v>35</v>
          </cell>
        </row>
        <row r="13701">
          <cell r="J13701">
            <v>28161</v>
          </cell>
          <cell r="K13701" t="str">
            <v>Harry Kizirian Elementary School</v>
          </cell>
          <cell r="L13701">
            <v>28</v>
          </cell>
        </row>
        <row r="13702">
          <cell r="J13702">
            <v>53190</v>
          </cell>
          <cell r="K13702" t="str">
            <v>International Admin School</v>
          </cell>
          <cell r="L13702">
            <v>53</v>
          </cell>
        </row>
        <row r="13703">
          <cell r="J13703">
            <v>32190</v>
          </cell>
          <cell r="K13703" t="str">
            <v>S. Kingstown Public Schools</v>
          </cell>
          <cell r="L13703">
            <v>32</v>
          </cell>
        </row>
        <row r="13704">
          <cell r="J13704">
            <v>19106</v>
          </cell>
          <cell r="K13704" t="str">
            <v>Aquidneck School</v>
          </cell>
          <cell r="L13704">
            <v>19</v>
          </cell>
        </row>
        <row r="13705">
          <cell r="J13705">
            <v>19107</v>
          </cell>
          <cell r="K13705" t="str">
            <v>Forest Avenue School</v>
          </cell>
          <cell r="L13705">
            <v>19</v>
          </cell>
        </row>
        <row r="13706">
          <cell r="J13706">
            <v>35142</v>
          </cell>
          <cell r="K13706" t="str">
            <v>Warwick Veterans Middle School</v>
          </cell>
          <cell r="L13706">
            <v>35</v>
          </cell>
        </row>
        <row r="13707">
          <cell r="J13707">
            <v>98106</v>
          </cell>
          <cell r="K13707" t="str">
            <v>Ashaway Elementary School</v>
          </cell>
          <cell r="L13707">
            <v>98</v>
          </cell>
        </row>
        <row r="13708">
          <cell r="J13708">
            <v>98107</v>
          </cell>
          <cell r="K13708" t="str">
            <v>Hope Valley Elementary School</v>
          </cell>
          <cell r="L13708">
            <v>98</v>
          </cell>
        </row>
        <row r="13709">
          <cell r="J13709">
            <v>28189</v>
          </cell>
          <cell r="K13709" t="str">
            <v>William B. Cooley, Sr. High School and the Provide</v>
          </cell>
          <cell r="L13709">
            <v>28</v>
          </cell>
        </row>
        <row r="13710">
          <cell r="J13710">
            <v>9107</v>
          </cell>
          <cell r="K13710" t="str">
            <v>Meadowbrook Farms School</v>
          </cell>
          <cell r="L13710">
            <v>9</v>
          </cell>
        </row>
        <row r="13711">
          <cell r="J13711">
            <v>97102</v>
          </cell>
          <cell r="K13711" t="str">
            <v>Mildred E. Lineham School</v>
          </cell>
          <cell r="L13711">
            <v>97</v>
          </cell>
        </row>
        <row r="13712">
          <cell r="J13712">
            <v>97102</v>
          </cell>
          <cell r="K13712" t="str">
            <v>Mildred E. Lineham School</v>
          </cell>
          <cell r="L13712">
            <v>97</v>
          </cell>
        </row>
        <row r="13713">
          <cell r="J13713">
            <v>6104</v>
          </cell>
          <cell r="K13713" t="str">
            <v>Alan Shawn Feinstein Middle School Of Coventry</v>
          </cell>
          <cell r="L13713">
            <v>6</v>
          </cell>
        </row>
        <row r="13714">
          <cell r="J13714">
            <v>9107</v>
          </cell>
          <cell r="K13714" t="str">
            <v>Meadowbrook Farms School</v>
          </cell>
          <cell r="L13714">
            <v>9</v>
          </cell>
        </row>
        <row r="13715">
          <cell r="J13715">
            <v>26120</v>
          </cell>
          <cell r="K13715" t="str">
            <v>Elizabeth Baldwin School</v>
          </cell>
          <cell r="L13715">
            <v>26</v>
          </cell>
        </row>
        <row r="13716">
          <cell r="J13716">
            <v>1106</v>
          </cell>
          <cell r="K13716" t="str">
            <v>Barrington High School</v>
          </cell>
          <cell r="L13716">
            <v>1</v>
          </cell>
        </row>
        <row r="13717">
          <cell r="J13717">
            <v>23113</v>
          </cell>
          <cell r="K13717" t="str">
            <v>Suzanne M. Henseler Quidnessett Elementary School</v>
          </cell>
          <cell r="L13717">
            <v>23</v>
          </cell>
        </row>
        <row r="13718">
          <cell r="J13718">
            <v>28162</v>
          </cell>
          <cell r="K13718" t="str">
            <v>The Sgt. Cornel Young, Jr &amp; Charlotte Woods Elemen</v>
          </cell>
          <cell r="L13718">
            <v>28</v>
          </cell>
        </row>
        <row r="13719">
          <cell r="J13719">
            <v>32108</v>
          </cell>
          <cell r="K13719" t="str">
            <v>South Kingstown High School</v>
          </cell>
          <cell r="L13719">
            <v>32</v>
          </cell>
        </row>
        <row r="13720">
          <cell r="J13720">
            <v>32108</v>
          </cell>
          <cell r="K13720" t="str">
            <v>South Kingstown High School</v>
          </cell>
          <cell r="L13720">
            <v>32</v>
          </cell>
        </row>
        <row r="13721">
          <cell r="J13721">
            <v>10116</v>
          </cell>
          <cell r="K13721" t="str">
            <v>Agnes B. Hennessey School</v>
          </cell>
          <cell r="L13721">
            <v>10</v>
          </cell>
        </row>
        <row r="13722">
          <cell r="J13722">
            <v>10124</v>
          </cell>
          <cell r="K13722" t="str">
            <v>Orlo Avenue School</v>
          </cell>
          <cell r="L13722">
            <v>10</v>
          </cell>
        </row>
        <row r="13723">
          <cell r="J13723">
            <v>8602</v>
          </cell>
          <cell r="K13723" t="str">
            <v>Blackstone Valley Prep Middle School</v>
          </cell>
          <cell r="L13723">
            <v>47</v>
          </cell>
        </row>
        <row r="13724">
          <cell r="J13724">
            <v>3105</v>
          </cell>
          <cell r="K13724" t="str">
            <v>Steere Farm Elementary School</v>
          </cell>
          <cell r="L13724">
            <v>3</v>
          </cell>
        </row>
        <row r="13725">
          <cell r="J13725">
            <v>28601</v>
          </cell>
          <cell r="K13725" t="str">
            <v>Highlander Charter School</v>
          </cell>
          <cell r="L13725">
            <v>48</v>
          </cell>
        </row>
        <row r="13726">
          <cell r="J13726">
            <v>28143</v>
          </cell>
          <cell r="K13726" t="str">
            <v>Nathan Bishop Middle School</v>
          </cell>
          <cell r="L13726">
            <v>28</v>
          </cell>
        </row>
        <row r="13727">
          <cell r="J13727">
            <v>4601</v>
          </cell>
          <cell r="K13727" t="str">
            <v>The Learning Community Charter School</v>
          </cell>
          <cell r="L13727">
            <v>59</v>
          </cell>
        </row>
        <row r="13728">
          <cell r="J13728">
            <v>10114</v>
          </cell>
          <cell r="K13728" t="str">
            <v>Alice M. Waddington School</v>
          </cell>
          <cell r="L13728">
            <v>10</v>
          </cell>
        </row>
        <row r="13729">
          <cell r="J13729">
            <v>10116</v>
          </cell>
          <cell r="K13729" t="str">
            <v>Agnes B. Hennessey School</v>
          </cell>
          <cell r="L13729">
            <v>10</v>
          </cell>
        </row>
        <row r="13730">
          <cell r="J13730">
            <v>17701</v>
          </cell>
          <cell r="K13730" t="str">
            <v>Wm. M. Davies Jr. Career-Technical  High School</v>
          </cell>
          <cell r="L13730">
            <v>40</v>
          </cell>
        </row>
        <row r="13731">
          <cell r="J13731">
            <v>28139</v>
          </cell>
          <cell r="K13731" t="str">
            <v>Central High School</v>
          </cell>
          <cell r="L13731">
            <v>28</v>
          </cell>
        </row>
        <row r="13732">
          <cell r="J13732">
            <v>28164</v>
          </cell>
          <cell r="K13732" t="str">
            <v>Classical High School</v>
          </cell>
          <cell r="L13732">
            <v>28</v>
          </cell>
        </row>
        <row r="13733">
          <cell r="J13733">
            <v>26601</v>
          </cell>
          <cell r="K13733" t="str">
            <v>International Charter School</v>
          </cell>
          <cell r="L13733">
            <v>53</v>
          </cell>
        </row>
        <row r="13734">
          <cell r="J13734">
            <v>28193</v>
          </cell>
          <cell r="K13734" t="str">
            <v>Providence Career and Technical Academy</v>
          </cell>
          <cell r="L13734">
            <v>28</v>
          </cell>
        </row>
        <row r="13735">
          <cell r="J13735">
            <v>7125</v>
          </cell>
          <cell r="K13735" t="str">
            <v>Arlington School</v>
          </cell>
          <cell r="L13735">
            <v>7</v>
          </cell>
        </row>
        <row r="13736">
          <cell r="J13736">
            <v>21107</v>
          </cell>
          <cell r="K13736" t="str">
            <v>Claiborne Pell Elementary School</v>
          </cell>
          <cell r="L13736">
            <v>21</v>
          </cell>
        </row>
        <row r="13737">
          <cell r="J13737">
            <v>7135</v>
          </cell>
          <cell r="K13737" t="str">
            <v>NEL/CPS Construction Career Academy</v>
          </cell>
          <cell r="L13737">
            <v>7</v>
          </cell>
        </row>
        <row r="13738">
          <cell r="J13738">
            <v>7135</v>
          </cell>
          <cell r="K13738" t="str">
            <v>NEL/CPS Construction Career Academy</v>
          </cell>
          <cell r="L13738">
            <v>7</v>
          </cell>
        </row>
        <row r="13739">
          <cell r="J13739">
            <v>27104</v>
          </cell>
          <cell r="K13739" t="str">
            <v>Howard Hathaway School</v>
          </cell>
          <cell r="L13739">
            <v>27</v>
          </cell>
        </row>
        <row r="13740">
          <cell r="J13740">
            <v>27111</v>
          </cell>
          <cell r="K13740" t="str">
            <v>Melville Elementary School</v>
          </cell>
          <cell r="L13740">
            <v>27</v>
          </cell>
        </row>
        <row r="13741">
          <cell r="J13741">
            <v>16111</v>
          </cell>
          <cell r="K13741" t="str">
            <v>Nicholas A. Ferri Middle School</v>
          </cell>
          <cell r="L13741">
            <v>16</v>
          </cell>
        </row>
        <row r="13742">
          <cell r="J13742">
            <v>16112</v>
          </cell>
          <cell r="K13742" t="str">
            <v>Johnston Senior High School</v>
          </cell>
          <cell r="L13742">
            <v>16</v>
          </cell>
        </row>
        <row r="13743">
          <cell r="J13743">
            <v>6119</v>
          </cell>
          <cell r="K13743" t="str">
            <v>Coventry High School</v>
          </cell>
          <cell r="L13743">
            <v>6</v>
          </cell>
        </row>
        <row r="13744">
          <cell r="J13744">
            <v>10123</v>
          </cell>
          <cell r="K13744" t="str">
            <v>Silver Spring School</v>
          </cell>
          <cell r="L13744">
            <v>10</v>
          </cell>
        </row>
        <row r="13745">
          <cell r="J13745">
            <v>35138</v>
          </cell>
          <cell r="K13745" t="str">
            <v>Toll Gate High School</v>
          </cell>
          <cell r="L13745">
            <v>35</v>
          </cell>
        </row>
        <row r="13746">
          <cell r="J13746">
            <v>28156</v>
          </cell>
          <cell r="K13746" t="str">
            <v>Robert L Bailey IV, Elementary School</v>
          </cell>
          <cell r="L13746">
            <v>28</v>
          </cell>
        </row>
        <row r="13747">
          <cell r="J13747">
            <v>35137</v>
          </cell>
          <cell r="K13747" t="str">
            <v>Warwick Early Learning Center</v>
          </cell>
          <cell r="L13747">
            <v>35</v>
          </cell>
        </row>
        <row r="13748">
          <cell r="J13748">
            <v>28113</v>
          </cell>
          <cell r="K13748" t="str">
            <v>Dr. Jorge Alvarez High School</v>
          </cell>
          <cell r="L13748">
            <v>28</v>
          </cell>
        </row>
        <row r="13749">
          <cell r="J13749">
            <v>39123</v>
          </cell>
          <cell r="K13749" t="str">
            <v>Woonsocket High School</v>
          </cell>
          <cell r="L13749">
            <v>39</v>
          </cell>
        </row>
        <row r="13750">
          <cell r="J13750">
            <v>28190</v>
          </cell>
          <cell r="K13750" t="str">
            <v>Providence Public Schools</v>
          </cell>
          <cell r="L13750">
            <v>28</v>
          </cell>
        </row>
        <row r="13751">
          <cell r="J13751">
            <v>26602</v>
          </cell>
          <cell r="K13751" t="str">
            <v>Blackstone Academy Charter School</v>
          </cell>
          <cell r="L13751">
            <v>54</v>
          </cell>
        </row>
        <row r="13752">
          <cell r="J13752">
            <v>98101</v>
          </cell>
          <cell r="K13752" t="str">
            <v xml:space="preserve">Chariho Regional High School                      </v>
          </cell>
          <cell r="L13752">
            <v>98</v>
          </cell>
        </row>
        <row r="13753">
          <cell r="J13753">
            <v>6104</v>
          </cell>
          <cell r="K13753" t="str">
            <v>Alan Shawn Feinstein Middle School Of Coventry</v>
          </cell>
          <cell r="L13753">
            <v>6</v>
          </cell>
        </row>
        <row r="13754">
          <cell r="J13754">
            <v>39601</v>
          </cell>
          <cell r="K13754" t="str">
            <v>BEACON Charter School</v>
          </cell>
          <cell r="L13754">
            <v>58</v>
          </cell>
        </row>
        <row r="13755">
          <cell r="J13755">
            <v>10112</v>
          </cell>
          <cell r="K13755" t="str">
            <v>East Providence High School</v>
          </cell>
          <cell r="L13755">
            <v>10</v>
          </cell>
        </row>
        <row r="13756">
          <cell r="J13756">
            <v>17701</v>
          </cell>
          <cell r="K13756" t="str">
            <v>Wm. M. Davies Jr. Career-Technical  High School</v>
          </cell>
          <cell r="L13756">
            <v>40</v>
          </cell>
        </row>
        <row r="13757">
          <cell r="J13757">
            <v>33106</v>
          </cell>
          <cell r="K13757" t="str">
            <v>Fort Barton School</v>
          </cell>
          <cell r="L13757">
            <v>33</v>
          </cell>
        </row>
        <row r="13758">
          <cell r="J13758">
            <v>26116</v>
          </cell>
          <cell r="K13758" t="str">
            <v xml:space="preserve">Curvin-McCabe School                              </v>
          </cell>
          <cell r="L13758">
            <v>26</v>
          </cell>
        </row>
        <row r="13759">
          <cell r="J13759">
            <v>1106</v>
          </cell>
          <cell r="K13759" t="str">
            <v>Barrington High School</v>
          </cell>
          <cell r="L13759">
            <v>1</v>
          </cell>
        </row>
        <row r="13760">
          <cell r="J13760">
            <v>27106</v>
          </cell>
          <cell r="K13760" t="str">
            <v>Portsmouth High School</v>
          </cell>
          <cell r="L13760">
            <v>27</v>
          </cell>
        </row>
        <row r="13761">
          <cell r="J13761">
            <v>33108</v>
          </cell>
          <cell r="K13761" t="str">
            <v>Tiverton High School</v>
          </cell>
          <cell r="L13761">
            <v>33</v>
          </cell>
        </row>
        <row r="13762">
          <cell r="J13762">
            <v>25110</v>
          </cell>
          <cell r="K13762" t="str">
            <v>North Smithfield Elementary School</v>
          </cell>
          <cell r="L13762">
            <v>25</v>
          </cell>
        </row>
        <row r="13763">
          <cell r="J13763">
            <v>4117</v>
          </cell>
          <cell r="K13763" t="str">
            <v>Margaret I. Robertson School</v>
          </cell>
          <cell r="L13763">
            <v>4</v>
          </cell>
        </row>
        <row r="13764">
          <cell r="J13764">
            <v>28193</v>
          </cell>
          <cell r="K13764" t="str">
            <v>Providence Career and Technical Academy</v>
          </cell>
          <cell r="L13764">
            <v>28</v>
          </cell>
        </row>
        <row r="13765">
          <cell r="J13765">
            <v>3109</v>
          </cell>
          <cell r="K13765" t="str">
            <v>Burrillville High School</v>
          </cell>
          <cell r="L13765">
            <v>3</v>
          </cell>
        </row>
        <row r="13766">
          <cell r="J13766">
            <v>6119</v>
          </cell>
          <cell r="K13766" t="str">
            <v>Coventry High School</v>
          </cell>
          <cell r="L13766">
            <v>6</v>
          </cell>
        </row>
        <row r="13767">
          <cell r="J13767">
            <v>96113</v>
          </cell>
          <cell r="K13767" t="str">
            <v>Hugh Cole School</v>
          </cell>
          <cell r="L13767">
            <v>96</v>
          </cell>
        </row>
        <row r="13768">
          <cell r="J13768">
            <v>24105</v>
          </cell>
          <cell r="K13768" t="str">
            <v>North Providence High School</v>
          </cell>
          <cell r="L13768">
            <v>24</v>
          </cell>
        </row>
        <row r="13769">
          <cell r="J13769">
            <v>35137</v>
          </cell>
          <cell r="K13769" t="str">
            <v>Warwick Early Learning Center</v>
          </cell>
          <cell r="L13769">
            <v>35</v>
          </cell>
        </row>
        <row r="13770">
          <cell r="J13770">
            <v>28190</v>
          </cell>
          <cell r="K13770" t="str">
            <v>Providence Public Schools</v>
          </cell>
          <cell r="L13770">
            <v>28</v>
          </cell>
        </row>
        <row r="13771">
          <cell r="J13771">
            <v>26113</v>
          </cell>
          <cell r="K13771" t="str">
            <v>Fallon Memorial School</v>
          </cell>
          <cell r="L13771">
            <v>26</v>
          </cell>
        </row>
        <row r="13772">
          <cell r="J13772">
            <v>10117</v>
          </cell>
          <cell r="K13772" t="str">
            <v>Emma G. Whiteknact School</v>
          </cell>
          <cell r="L13772">
            <v>10</v>
          </cell>
        </row>
        <row r="13773">
          <cell r="J13773">
            <v>39602</v>
          </cell>
          <cell r="K13773" t="str">
            <v>RISE Prep Mayoral Academy</v>
          </cell>
          <cell r="L13773">
            <v>79</v>
          </cell>
        </row>
        <row r="13774">
          <cell r="J13774">
            <v>7115</v>
          </cell>
          <cell r="K13774" t="str">
            <v>Hugh B. Bain Middle School</v>
          </cell>
          <cell r="L13774">
            <v>7</v>
          </cell>
        </row>
        <row r="13775">
          <cell r="J13775">
            <v>8114</v>
          </cell>
          <cell r="K13775" t="str">
            <v>Cumberland High School</v>
          </cell>
          <cell r="L13775">
            <v>8</v>
          </cell>
        </row>
        <row r="13776">
          <cell r="J13776">
            <v>35138</v>
          </cell>
          <cell r="K13776" t="str">
            <v>Toll Gate High School</v>
          </cell>
          <cell r="L13776">
            <v>35</v>
          </cell>
        </row>
        <row r="13777">
          <cell r="J13777">
            <v>8109</v>
          </cell>
          <cell r="K13777" t="str">
            <v>Community School</v>
          </cell>
          <cell r="L13777">
            <v>8</v>
          </cell>
        </row>
        <row r="13778">
          <cell r="J13778">
            <v>28194</v>
          </cell>
          <cell r="K13778" t="str">
            <v>West Broadway Middle School</v>
          </cell>
          <cell r="L13778">
            <v>28</v>
          </cell>
        </row>
        <row r="13779">
          <cell r="J13779">
            <v>8114</v>
          </cell>
          <cell r="K13779" t="str">
            <v>Cumberland High School</v>
          </cell>
          <cell r="L13779">
            <v>8</v>
          </cell>
        </row>
        <row r="13780">
          <cell r="J13780">
            <v>28144</v>
          </cell>
          <cell r="K13780" t="str">
            <v>Gilbert Stuart Middle School</v>
          </cell>
          <cell r="L13780">
            <v>28</v>
          </cell>
        </row>
        <row r="13781">
          <cell r="J13781">
            <v>28137</v>
          </cell>
          <cell r="K13781" t="str">
            <v>Esek Hopkins Middle School</v>
          </cell>
          <cell r="L13781">
            <v>28</v>
          </cell>
        </row>
        <row r="13782">
          <cell r="J13782">
            <v>28164</v>
          </cell>
          <cell r="K13782" t="str">
            <v>Classical High School</v>
          </cell>
          <cell r="L13782">
            <v>28</v>
          </cell>
        </row>
        <row r="13783">
          <cell r="J13783">
            <v>28165</v>
          </cell>
          <cell r="K13783" t="str">
            <v>Pleasant View School</v>
          </cell>
          <cell r="L13783">
            <v>28</v>
          </cell>
        </row>
        <row r="13784">
          <cell r="J13784">
            <v>28144</v>
          </cell>
          <cell r="K13784" t="str">
            <v>Gilbert Stuart Middle School</v>
          </cell>
          <cell r="L13784">
            <v>28</v>
          </cell>
        </row>
        <row r="13785">
          <cell r="J13785">
            <v>39601</v>
          </cell>
          <cell r="K13785" t="str">
            <v>BEACON Charter School</v>
          </cell>
          <cell r="L13785">
            <v>58</v>
          </cell>
        </row>
        <row r="13786">
          <cell r="J13786">
            <v>7113</v>
          </cell>
          <cell r="K13786" t="str">
            <v>Cranston High School East</v>
          </cell>
          <cell r="L13786">
            <v>7</v>
          </cell>
        </row>
        <row r="13787">
          <cell r="J13787">
            <v>96113</v>
          </cell>
          <cell r="K13787" t="str">
            <v>Hugh Cole School</v>
          </cell>
          <cell r="L13787">
            <v>96</v>
          </cell>
        </row>
        <row r="13788">
          <cell r="J13788">
            <v>28608</v>
          </cell>
          <cell r="K13788" t="str">
            <v>Village Green Virtual Charter School</v>
          </cell>
          <cell r="L13788">
            <v>64</v>
          </cell>
        </row>
        <row r="13789">
          <cell r="J13789">
            <v>28181</v>
          </cell>
          <cell r="K13789" t="str">
            <v>Anthony Carnevale Elementary School</v>
          </cell>
          <cell r="L13789">
            <v>28</v>
          </cell>
        </row>
        <row r="13790">
          <cell r="J13790">
            <v>3107</v>
          </cell>
          <cell r="K13790" t="str">
            <v xml:space="preserve">William L. Callahan School                        </v>
          </cell>
          <cell r="L13790">
            <v>3</v>
          </cell>
        </row>
        <row r="13791">
          <cell r="J13791">
            <v>10112</v>
          </cell>
          <cell r="K13791" t="str">
            <v>East Providence High School</v>
          </cell>
          <cell r="L13791">
            <v>10</v>
          </cell>
        </row>
        <row r="13792">
          <cell r="J13792">
            <v>38104</v>
          </cell>
          <cell r="K13792" t="str">
            <v>John F. Horgan Elementary School</v>
          </cell>
          <cell r="L13792">
            <v>38</v>
          </cell>
        </row>
        <row r="13793">
          <cell r="J13793">
            <v>96113</v>
          </cell>
          <cell r="K13793" t="str">
            <v>Hugh Cole School</v>
          </cell>
          <cell r="L13793">
            <v>96</v>
          </cell>
        </row>
        <row r="13794">
          <cell r="J13794">
            <v>38107</v>
          </cell>
          <cell r="K13794" t="str">
            <v>John F. Deering Middle School</v>
          </cell>
          <cell r="L13794">
            <v>38</v>
          </cell>
        </row>
        <row r="13795">
          <cell r="J13795">
            <v>98105</v>
          </cell>
          <cell r="K13795" t="str">
            <v>Richmond Elementary School</v>
          </cell>
          <cell r="L13795">
            <v>98</v>
          </cell>
        </row>
        <row r="13796">
          <cell r="J13796">
            <v>28602</v>
          </cell>
          <cell r="K13796" t="str">
            <v>Paul Cuffee Charter School</v>
          </cell>
          <cell r="L13796">
            <v>51</v>
          </cell>
        </row>
        <row r="13797">
          <cell r="J13797">
            <v>7124</v>
          </cell>
          <cell r="K13797" t="str">
            <v>George J. Peters School</v>
          </cell>
          <cell r="L13797">
            <v>7</v>
          </cell>
        </row>
        <row r="13798">
          <cell r="J13798">
            <v>6104</v>
          </cell>
          <cell r="K13798" t="str">
            <v>Alan Shawn Feinstein Middle School Of Coventry</v>
          </cell>
          <cell r="L13798">
            <v>6</v>
          </cell>
        </row>
        <row r="13799">
          <cell r="J13799">
            <v>39132</v>
          </cell>
          <cell r="K13799" t="str">
            <v>Woonsocket Middle School at Villa Nova</v>
          </cell>
          <cell r="L13799">
            <v>39</v>
          </cell>
        </row>
        <row r="13800">
          <cell r="J13800">
            <v>4117</v>
          </cell>
          <cell r="K13800" t="str">
            <v>Margaret I. Robertson School</v>
          </cell>
          <cell r="L13800">
            <v>4</v>
          </cell>
        </row>
        <row r="13801">
          <cell r="J13801">
            <v>28156</v>
          </cell>
          <cell r="K13801" t="str">
            <v>Robert L Bailey IV, Elementary School</v>
          </cell>
          <cell r="L13801">
            <v>28</v>
          </cell>
        </row>
        <row r="13802">
          <cell r="J13802">
            <v>35124</v>
          </cell>
          <cell r="K13802" t="str">
            <v>Randall Holden School</v>
          </cell>
          <cell r="L13802">
            <v>35</v>
          </cell>
        </row>
        <row r="13803">
          <cell r="J13803">
            <v>26106</v>
          </cell>
          <cell r="K13803" t="str">
            <v>Samuel Slater Middle School</v>
          </cell>
          <cell r="L13803">
            <v>26</v>
          </cell>
        </row>
        <row r="13804">
          <cell r="J13804">
            <v>6116</v>
          </cell>
          <cell r="K13804" t="str">
            <v>Tiogue School</v>
          </cell>
          <cell r="L13804">
            <v>6</v>
          </cell>
        </row>
        <row r="13805">
          <cell r="J13805">
            <v>28147</v>
          </cell>
          <cell r="K13805" t="str">
            <v>Roger Williams Middle School</v>
          </cell>
          <cell r="L13805">
            <v>28</v>
          </cell>
        </row>
        <row r="13806">
          <cell r="J13806">
            <v>27106</v>
          </cell>
          <cell r="K13806" t="str">
            <v>Portsmouth High School</v>
          </cell>
          <cell r="L13806">
            <v>27</v>
          </cell>
        </row>
        <row r="13807">
          <cell r="J13807">
            <v>35101</v>
          </cell>
          <cell r="K13807" t="str">
            <v>Norwood School</v>
          </cell>
          <cell r="L13807">
            <v>35</v>
          </cell>
        </row>
        <row r="13808">
          <cell r="J13808">
            <v>35128</v>
          </cell>
          <cell r="K13808" t="str">
            <v>Holliman School</v>
          </cell>
          <cell r="L13808">
            <v>35</v>
          </cell>
        </row>
        <row r="13809">
          <cell r="J13809">
            <v>35125</v>
          </cell>
          <cell r="K13809" t="str">
            <v>Francis School</v>
          </cell>
          <cell r="L13809">
            <v>35</v>
          </cell>
        </row>
        <row r="13810">
          <cell r="J13810">
            <v>19114</v>
          </cell>
          <cell r="K13810" t="str">
            <v>Joseph H. Gaudet School</v>
          </cell>
          <cell r="L13810">
            <v>19</v>
          </cell>
        </row>
        <row r="13811">
          <cell r="J13811">
            <v>7116</v>
          </cell>
          <cell r="K13811" t="str">
            <v>William R. Dutemple School</v>
          </cell>
          <cell r="L13811">
            <v>7</v>
          </cell>
        </row>
        <row r="13812">
          <cell r="J13812">
            <v>7116</v>
          </cell>
          <cell r="K13812" t="str">
            <v>William R. Dutemple School</v>
          </cell>
          <cell r="L13812">
            <v>7</v>
          </cell>
        </row>
        <row r="13813">
          <cell r="J13813">
            <v>7116</v>
          </cell>
          <cell r="K13813" t="str">
            <v>William R. Dutemple School</v>
          </cell>
          <cell r="L13813">
            <v>7</v>
          </cell>
        </row>
        <row r="13814">
          <cell r="J13814">
            <v>7116</v>
          </cell>
          <cell r="K13814" t="str">
            <v>William R. Dutemple School</v>
          </cell>
          <cell r="L13814">
            <v>7</v>
          </cell>
        </row>
        <row r="13815">
          <cell r="J13815">
            <v>53190</v>
          </cell>
          <cell r="K13815" t="str">
            <v>International Admin School</v>
          </cell>
          <cell r="L13815">
            <v>53</v>
          </cell>
        </row>
        <row r="13816">
          <cell r="J13816">
            <v>26107</v>
          </cell>
          <cell r="K13816" t="str">
            <v>Lyman B. Goff Middle School</v>
          </cell>
          <cell r="L13816">
            <v>26</v>
          </cell>
        </row>
        <row r="13817">
          <cell r="J13817">
            <v>3105</v>
          </cell>
          <cell r="K13817" t="str">
            <v>Steere Farm Elementary School</v>
          </cell>
          <cell r="L13817">
            <v>3</v>
          </cell>
        </row>
        <row r="13818">
          <cell r="J13818">
            <v>3105</v>
          </cell>
          <cell r="K13818" t="str">
            <v>Steere Farm Elementary School</v>
          </cell>
          <cell r="L13818">
            <v>3</v>
          </cell>
        </row>
        <row r="13819">
          <cell r="J13819">
            <v>3105</v>
          </cell>
          <cell r="K13819" t="str">
            <v>Steere Farm Elementary School</v>
          </cell>
          <cell r="L13819">
            <v>3</v>
          </cell>
        </row>
        <row r="13820">
          <cell r="J13820">
            <v>31105</v>
          </cell>
          <cell r="K13820" t="str">
            <v>Anna M. McCabe School</v>
          </cell>
          <cell r="L13820">
            <v>31</v>
          </cell>
        </row>
        <row r="13821">
          <cell r="J13821">
            <v>31105</v>
          </cell>
          <cell r="K13821" t="str">
            <v>Anna M. McCabe School</v>
          </cell>
          <cell r="L13821">
            <v>31</v>
          </cell>
        </row>
        <row r="13822">
          <cell r="J13822">
            <v>31108</v>
          </cell>
          <cell r="K13822" t="str">
            <v>Raymond C. LaPerche School</v>
          </cell>
          <cell r="L13822">
            <v>31</v>
          </cell>
        </row>
        <row r="13823">
          <cell r="J13823">
            <v>31108</v>
          </cell>
          <cell r="K13823" t="str">
            <v>Raymond C. LaPerche School</v>
          </cell>
          <cell r="L13823">
            <v>31</v>
          </cell>
        </row>
        <row r="13824">
          <cell r="J13824">
            <v>26105</v>
          </cell>
          <cell r="K13824" t="str">
            <v>William E Tolman Senior High School</v>
          </cell>
          <cell r="L13824">
            <v>26</v>
          </cell>
        </row>
        <row r="13825">
          <cell r="J13825">
            <v>27106</v>
          </cell>
          <cell r="K13825" t="str">
            <v>Portsmouth High School</v>
          </cell>
          <cell r="L13825">
            <v>27</v>
          </cell>
        </row>
        <row r="13826">
          <cell r="J13826">
            <v>27106</v>
          </cell>
          <cell r="K13826" t="str">
            <v>Portsmouth High School</v>
          </cell>
          <cell r="L13826">
            <v>27</v>
          </cell>
        </row>
        <row r="13827">
          <cell r="J13827">
            <v>1106</v>
          </cell>
          <cell r="K13827" t="str">
            <v>Barrington High School</v>
          </cell>
          <cell r="L13827">
            <v>1</v>
          </cell>
        </row>
        <row r="13828">
          <cell r="J13828">
            <v>33105</v>
          </cell>
          <cell r="K13828" t="str">
            <v>Walter E. Ranger School</v>
          </cell>
          <cell r="L13828">
            <v>33</v>
          </cell>
        </row>
        <row r="13829">
          <cell r="J13829">
            <v>7119</v>
          </cell>
          <cell r="K13829" t="str">
            <v>Gladstone Street School</v>
          </cell>
          <cell r="L13829">
            <v>7</v>
          </cell>
        </row>
        <row r="13830">
          <cell r="J13830">
            <v>26103</v>
          </cell>
          <cell r="K13830" t="str">
            <v>Joseph Jenks Middle School</v>
          </cell>
          <cell r="L13830">
            <v>26</v>
          </cell>
        </row>
        <row r="13831">
          <cell r="J13831">
            <v>26107</v>
          </cell>
          <cell r="K13831" t="str">
            <v>Lyman B. Goff Middle School</v>
          </cell>
          <cell r="L13831">
            <v>26</v>
          </cell>
        </row>
        <row r="13832">
          <cell r="J13832">
            <v>4104</v>
          </cell>
          <cell r="K13832" t="str">
            <v>Capt. G. Harold Hunt School</v>
          </cell>
          <cell r="L13832">
            <v>4</v>
          </cell>
        </row>
        <row r="13833">
          <cell r="J13833">
            <v>28196</v>
          </cell>
          <cell r="K13833" t="str">
            <v>Evolutions High School</v>
          </cell>
          <cell r="L13833">
            <v>28</v>
          </cell>
        </row>
        <row r="13834">
          <cell r="J13834">
            <v>24111</v>
          </cell>
          <cell r="K13834" t="str">
            <v>Dr. Edward A. Ricci Middle School</v>
          </cell>
          <cell r="L13834">
            <v>24</v>
          </cell>
        </row>
        <row r="13835">
          <cell r="J13835">
            <v>26111</v>
          </cell>
          <cell r="K13835" t="str">
            <v>Nathanael Greene School</v>
          </cell>
          <cell r="L13835">
            <v>26</v>
          </cell>
        </row>
        <row r="13836">
          <cell r="J13836">
            <v>28165</v>
          </cell>
          <cell r="K13836" t="str">
            <v>Pleasant View School</v>
          </cell>
          <cell r="L13836">
            <v>28</v>
          </cell>
        </row>
        <row r="13837">
          <cell r="J13837">
            <v>8114</v>
          </cell>
          <cell r="K13837" t="str">
            <v>Cumberland High School</v>
          </cell>
          <cell r="L13837">
            <v>8</v>
          </cell>
        </row>
        <row r="13838">
          <cell r="J13838">
            <v>38106</v>
          </cell>
          <cell r="K13838" t="str">
            <v>West Warwick Senior High School</v>
          </cell>
          <cell r="L13838">
            <v>38</v>
          </cell>
        </row>
        <row r="13839">
          <cell r="J13839">
            <v>26120</v>
          </cell>
          <cell r="K13839" t="str">
            <v>Elizabeth Baldwin School</v>
          </cell>
          <cell r="L13839">
            <v>26</v>
          </cell>
        </row>
        <row r="13840">
          <cell r="J13840">
            <v>26120</v>
          </cell>
          <cell r="K13840" t="str">
            <v>Elizabeth Baldwin School</v>
          </cell>
          <cell r="L13840">
            <v>26</v>
          </cell>
        </row>
        <row r="13841">
          <cell r="J13841">
            <v>7128</v>
          </cell>
          <cell r="K13841" t="str">
            <v>Glen Hills School</v>
          </cell>
          <cell r="L13841">
            <v>7</v>
          </cell>
        </row>
        <row r="13842">
          <cell r="J13842">
            <v>28162</v>
          </cell>
          <cell r="K13842" t="str">
            <v>The Sgt. Cornel Young, Jr &amp; Charlotte Woods Elemen</v>
          </cell>
          <cell r="L13842">
            <v>28</v>
          </cell>
        </row>
        <row r="13843">
          <cell r="J13843">
            <v>28162</v>
          </cell>
          <cell r="K13843" t="str">
            <v>The Sgt. Cornel Young, Jr &amp; Charlotte Woods Elemen</v>
          </cell>
          <cell r="L13843">
            <v>28</v>
          </cell>
        </row>
        <row r="13844">
          <cell r="J13844">
            <v>28162</v>
          </cell>
          <cell r="K13844" t="str">
            <v>The Sgt. Cornel Young, Jr &amp; Charlotte Woods Elemen</v>
          </cell>
          <cell r="L13844">
            <v>28</v>
          </cell>
        </row>
        <row r="13845">
          <cell r="J13845">
            <v>21107</v>
          </cell>
          <cell r="K13845" t="str">
            <v>Claiborne Pell Elementary School</v>
          </cell>
          <cell r="L13845">
            <v>21</v>
          </cell>
        </row>
        <row r="13846">
          <cell r="J13846">
            <v>26118</v>
          </cell>
          <cell r="K13846" t="str">
            <v>Charles E. Shea High School</v>
          </cell>
          <cell r="L13846">
            <v>26</v>
          </cell>
        </row>
        <row r="13847">
          <cell r="J13847">
            <v>19111</v>
          </cell>
          <cell r="K13847" t="str">
            <v>Middletown High School</v>
          </cell>
          <cell r="L13847">
            <v>19</v>
          </cell>
        </row>
        <row r="13848">
          <cell r="J13848">
            <v>1106</v>
          </cell>
          <cell r="K13848" t="str">
            <v>Barrington High School</v>
          </cell>
          <cell r="L13848">
            <v>1</v>
          </cell>
        </row>
        <row r="13849">
          <cell r="J13849">
            <v>10117</v>
          </cell>
          <cell r="K13849" t="str">
            <v>Emma G. Whiteknact School</v>
          </cell>
          <cell r="L13849">
            <v>10</v>
          </cell>
        </row>
        <row r="13850">
          <cell r="J13850">
            <v>4108</v>
          </cell>
          <cell r="K13850" t="str">
            <v>Central Falls Senior High School</v>
          </cell>
          <cell r="L13850">
            <v>4</v>
          </cell>
        </row>
        <row r="13851">
          <cell r="J13851">
            <v>9106</v>
          </cell>
          <cell r="K13851" t="str">
            <v>East Greenwich High School</v>
          </cell>
          <cell r="L13851">
            <v>9</v>
          </cell>
        </row>
        <row r="13852">
          <cell r="J13852">
            <v>4108</v>
          </cell>
          <cell r="K13852" t="str">
            <v>Central Falls Senior High School</v>
          </cell>
          <cell r="L13852">
            <v>4</v>
          </cell>
        </row>
        <row r="13853">
          <cell r="J13853">
            <v>98101</v>
          </cell>
          <cell r="K13853" t="str">
            <v xml:space="preserve">Chariho Regional High School                      </v>
          </cell>
          <cell r="L13853">
            <v>98</v>
          </cell>
        </row>
        <row r="13854">
          <cell r="J13854">
            <v>8114</v>
          </cell>
          <cell r="K13854" t="str">
            <v>Cumberland High School</v>
          </cell>
          <cell r="L13854">
            <v>8</v>
          </cell>
        </row>
        <row r="13855">
          <cell r="J13855">
            <v>31107</v>
          </cell>
          <cell r="K13855" t="str">
            <v>Smithfield Senior High School</v>
          </cell>
          <cell r="L13855">
            <v>31</v>
          </cell>
        </row>
        <row r="13856">
          <cell r="J13856">
            <v>32110</v>
          </cell>
          <cell r="K13856" t="str">
            <v>Curtis Corner Middle School</v>
          </cell>
          <cell r="L13856">
            <v>32</v>
          </cell>
        </row>
        <row r="13857">
          <cell r="J13857">
            <v>3109</v>
          </cell>
          <cell r="K13857" t="str">
            <v>Burrillville High School</v>
          </cell>
          <cell r="L13857">
            <v>3</v>
          </cell>
        </row>
        <row r="13858">
          <cell r="J13858">
            <v>28195</v>
          </cell>
          <cell r="K13858" t="str">
            <v>360 High School</v>
          </cell>
          <cell r="L13858">
            <v>28</v>
          </cell>
        </row>
        <row r="13859">
          <cell r="J13859">
            <v>28703</v>
          </cell>
          <cell r="K13859" t="str">
            <v>Metropolitan Regional Career and Technical Center</v>
          </cell>
          <cell r="L13859">
            <v>60</v>
          </cell>
        </row>
        <row r="13860">
          <cell r="J13860">
            <v>7118</v>
          </cell>
          <cell r="K13860" t="str">
            <v>Eden Park School</v>
          </cell>
          <cell r="L13860">
            <v>7</v>
          </cell>
        </row>
        <row r="13861">
          <cell r="J13861">
            <v>13104</v>
          </cell>
          <cell r="K13861" t="str">
            <v>West Glocester Elementary</v>
          </cell>
          <cell r="L13861">
            <v>13</v>
          </cell>
        </row>
        <row r="13862">
          <cell r="J13862">
            <v>23114</v>
          </cell>
          <cell r="K13862" t="str">
            <v>Stony Lane Elementary School</v>
          </cell>
          <cell r="L13862">
            <v>23</v>
          </cell>
        </row>
        <row r="13863">
          <cell r="J13863">
            <v>23114</v>
          </cell>
          <cell r="K13863" t="str">
            <v>Stony Lane Elementary School</v>
          </cell>
          <cell r="L13863">
            <v>23</v>
          </cell>
        </row>
        <row r="13864">
          <cell r="J13864">
            <v>31109</v>
          </cell>
          <cell r="K13864" t="str">
            <v>Vincent J. Gallagher Middle School</v>
          </cell>
          <cell r="L13864">
            <v>31</v>
          </cell>
        </row>
        <row r="13865">
          <cell r="J13865">
            <v>35124</v>
          </cell>
          <cell r="K13865" t="str">
            <v>Randall Holden School</v>
          </cell>
          <cell r="L13865">
            <v>35</v>
          </cell>
        </row>
        <row r="13866">
          <cell r="J13866">
            <v>35132</v>
          </cell>
          <cell r="K13866" t="str">
            <v>Park School</v>
          </cell>
          <cell r="L13866">
            <v>35</v>
          </cell>
        </row>
        <row r="13867">
          <cell r="J13867">
            <v>38107</v>
          </cell>
          <cell r="K13867" t="str">
            <v>John F. Deering Middle School</v>
          </cell>
          <cell r="L13867">
            <v>38</v>
          </cell>
        </row>
        <row r="13868">
          <cell r="J13868">
            <v>12101</v>
          </cell>
          <cell r="K13868" t="str">
            <v>Captain Isaac Paine Elementary School</v>
          </cell>
          <cell r="L13868">
            <v>12</v>
          </cell>
        </row>
        <row r="13869">
          <cell r="J13869">
            <v>28161</v>
          </cell>
          <cell r="K13869" t="str">
            <v>Harry Kizirian Elementary School</v>
          </cell>
          <cell r="L13869">
            <v>28</v>
          </cell>
        </row>
        <row r="13870">
          <cell r="J13870">
            <v>28161</v>
          </cell>
          <cell r="K13870" t="str">
            <v>Harry Kizirian Elementary School</v>
          </cell>
          <cell r="L13870">
            <v>28</v>
          </cell>
        </row>
        <row r="13871">
          <cell r="J13871">
            <v>36190</v>
          </cell>
          <cell r="K13871" t="str">
            <v>Westerly Public Schools</v>
          </cell>
          <cell r="L13871">
            <v>36</v>
          </cell>
        </row>
        <row r="13872">
          <cell r="J13872">
            <v>98103</v>
          </cell>
          <cell r="K13872" t="str">
            <v>Chariho Regional Middle School</v>
          </cell>
          <cell r="L13872">
            <v>98</v>
          </cell>
        </row>
        <row r="13873">
          <cell r="J13873">
            <v>23109</v>
          </cell>
          <cell r="K13873" t="str">
            <v>Fishing Cove Elementary School</v>
          </cell>
          <cell r="L13873">
            <v>23</v>
          </cell>
        </row>
        <row r="13874">
          <cell r="J13874">
            <v>16112</v>
          </cell>
          <cell r="K13874" t="str">
            <v>Johnston Senior High School</v>
          </cell>
          <cell r="L13874">
            <v>16</v>
          </cell>
        </row>
        <row r="13875">
          <cell r="J13875">
            <v>28137</v>
          </cell>
          <cell r="K13875" t="str">
            <v>Esek Hopkins Middle School</v>
          </cell>
          <cell r="L13875">
            <v>28</v>
          </cell>
        </row>
        <row r="13876">
          <cell r="J13876">
            <v>19111</v>
          </cell>
          <cell r="K13876" t="str">
            <v>Middletown High School</v>
          </cell>
          <cell r="L13876">
            <v>19</v>
          </cell>
        </row>
        <row r="13877">
          <cell r="J13877">
            <v>17701</v>
          </cell>
          <cell r="K13877" t="str">
            <v>Wm. M. Davies Jr. Career-Technical  High School</v>
          </cell>
          <cell r="L13877">
            <v>40</v>
          </cell>
        </row>
        <row r="13878">
          <cell r="J13878">
            <v>27112</v>
          </cell>
          <cell r="K13878" t="str">
            <v>Portsmouth Middle School</v>
          </cell>
          <cell r="L13878">
            <v>27</v>
          </cell>
        </row>
        <row r="13879">
          <cell r="J13879">
            <v>17701</v>
          </cell>
          <cell r="K13879" t="str">
            <v>Wm. M. Davies Jr. Career-Technical  High School</v>
          </cell>
          <cell r="L13879">
            <v>40</v>
          </cell>
        </row>
        <row r="13880">
          <cell r="J13880">
            <v>7103</v>
          </cell>
          <cell r="K13880" t="str">
            <v>Oak Lawn School</v>
          </cell>
          <cell r="L13880">
            <v>7</v>
          </cell>
        </row>
        <row r="13881">
          <cell r="J13881">
            <v>7122</v>
          </cell>
          <cell r="K13881" t="str">
            <v xml:space="preserve">Garden City School                                </v>
          </cell>
          <cell r="L13881">
            <v>7</v>
          </cell>
        </row>
        <row r="13882">
          <cell r="J13882">
            <v>30102</v>
          </cell>
          <cell r="K13882" t="str">
            <v xml:space="preserve">Hope Elementary School                            </v>
          </cell>
          <cell r="L13882">
            <v>30</v>
          </cell>
        </row>
        <row r="13883">
          <cell r="J13883">
            <v>30102</v>
          </cell>
          <cell r="K13883" t="str">
            <v xml:space="preserve">Hope Elementary School                            </v>
          </cell>
          <cell r="L13883">
            <v>30</v>
          </cell>
        </row>
        <row r="13884">
          <cell r="J13884">
            <v>30103</v>
          </cell>
          <cell r="K13884" t="str">
            <v>Clayville Elementary School</v>
          </cell>
          <cell r="L13884">
            <v>30</v>
          </cell>
        </row>
        <row r="13885">
          <cell r="J13885">
            <v>30103</v>
          </cell>
          <cell r="K13885" t="str">
            <v>Clayville Elementary School</v>
          </cell>
          <cell r="L13885">
            <v>30</v>
          </cell>
        </row>
        <row r="13886">
          <cell r="J13886">
            <v>23108</v>
          </cell>
          <cell r="K13886" t="str">
            <v>North Kingstown Senior High School</v>
          </cell>
          <cell r="L13886">
            <v>23</v>
          </cell>
        </row>
        <row r="13887">
          <cell r="J13887">
            <v>31109</v>
          </cell>
          <cell r="K13887" t="str">
            <v>Vincent J. Gallagher Middle School</v>
          </cell>
          <cell r="L13887">
            <v>31</v>
          </cell>
        </row>
        <row r="13888">
          <cell r="J13888">
            <v>26103</v>
          </cell>
          <cell r="K13888" t="str">
            <v>Joseph Jenks Middle School</v>
          </cell>
          <cell r="L13888">
            <v>26</v>
          </cell>
        </row>
        <row r="13889">
          <cell r="J13889">
            <v>28602</v>
          </cell>
          <cell r="K13889" t="str">
            <v>Paul Cuffee Charter School</v>
          </cell>
          <cell r="L13889">
            <v>51</v>
          </cell>
        </row>
        <row r="13890">
          <cell r="J13890">
            <v>19117</v>
          </cell>
          <cell r="K13890" t="str">
            <v>Joseph H. Gaudet Learning Academy</v>
          </cell>
          <cell r="L13890">
            <v>19</v>
          </cell>
        </row>
        <row r="13891">
          <cell r="J13891">
            <v>27112</v>
          </cell>
          <cell r="K13891" t="str">
            <v>Portsmouth Middle School</v>
          </cell>
          <cell r="L13891">
            <v>27</v>
          </cell>
        </row>
        <row r="13892">
          <cell r="J13892">
            <v>7113</v>
          </cell>
          <cell r="K13892" t="str">
            <v>Cranston High School East</v>
          </cell>
          <cell r="L13892">
            <v>7</v>
          </cell>
        </row>
        <row r="13893">
          <cell r="J13893">
            <v>23105</v>
          </cell>
          <cell r="K13893" t="str">
            <v>Wickford Middle School</v>
          </cell>
          <cell r="L13893">
            <v>23</v>
          </cell>
        </row>
        <row r="13894">
          <cell r="J13894">
            <v>28703</v>
          </cell>
          <cell r="K13894" t="str">
            <v>Metropolitan Regional Career and Technical Center</v>
          </cell>
          <cell r="L13894">
            <v>60</v>
          </cell>
        </row>
        <row r="13895">
          <cell r="J13895">
            <v>96107</v>
          </cell>
          <cell r="K13895" t="str">
            <v>Mt. Hope High School</v>
          </cell>
          <cell r="L13895">
            <v>96</v>
          </cell>
        </row>
        <row r="13896">
          <cell r="J13896">
            <v>97601</v>
          </cell>
          <cell r="K13896" t="str">
            <v>The Greene School</v>
          </cell>
          <cell r="L13896">
            <v>62</v>
          </cell>
        </row>
        <row r="13897">
          <cell r="J13897">
            <v>28143</v>
          </cell>
          <cell r="K13897" t="str">
            <v>Nathan Bishop Middle School</v>
          </cell>
          <cell r="L13897">
            <v>28</v>
          </cell>
        </row>
        <row r="13898">
          <cell r="J13898">
            <v>26121</v>
          </cell>
          <cell r="K13898" t="str">
            <v>M. Virginia Cunningham School</v>
          </cell>
          <cell r="L13898">
            <v>26</v>
          </cell>
        </row>
        <row r="13899">
          <cell r="J13899">
            <v>7126</v>
          </cell>
          <cell r="K13899" t="str">
            <v xml:space="preserve">Cranston High School West                         </v>
          </cell>
          <cell r="L13899">
            <v>7</v>
          </cell>
        </row>
        <row r="13900">
          <cell r="J13900">
            <v>30104</v>
          </cell>
          <cell r="K13900" t="str">
            <v>Scituate High School</v>
          </cell>
          <cell r="L13900">
            <v>30</v>
          </cell>
        </row>
        <row r="13901">
          <cell r="J13901">
            <v>28189</v>
          </cell>
          <cell r="K13901" t="str">
            <v>William B. Cooley, Sr. High School and the Provide</v>
          </cell>
          <cell r="L13901">
            <v>28</v>
          </cell>
        </row>
        <row r="13902">
          <cell r="J13902">
            <v>28193</v>
          </cell>
          <cell r="K13902" t="str">
            <v>Providence Career and Technical Academy</v>
          </cell>
          <cell r="L13902">
            <v>28</v>
          </cell>
        </row>
        <row r="13903">
          <cell r="J13903">
            <v>24112</v>
          </cell>
          <cell r="K13903" t="str">
            <v>Birchwood Middle School</v>
          </cell>
          <cell r="L13903">
            <v>24</v>
          </cell>
        </row>
        <row r="13904">
          <cell r="J13904">
            <v>28147</v>
          </cell>
          <cell r="K13904" t="str">
            <v>Roger Williams Middle School</v>
          </cell>
          <cell r="L13904">
            <v>28</v>
          </cell>
        </row>
        <row r="13905">
          <cell r="J13905">
            <v>38106</v>
          </cell>
          <cell r="K13905" t="str">
            <v>West Warwick Senior High School</v>
          </cell>
          <cell r="L13905">
            <v>38</v>
          </cell>
        </row>
        <row r="13906">
          <cell r="J13906">
            <v>8114</v>
          </cell>
          <cell r="K13906" t="str">
            <v>Cumberland High School</v>
          </cell>
          <cell r="L13906">
            <v>8</v>
          </cell>
        </row>
        <row r="13907">
          <cell r="J13907">
            <v>20104</v>
          </cell>
          <cell r="K13907" t="str">
            <v>Narragansett High School</v>
          </cell>
          <cell r="L13907">
            <v>20</v>
          </cell>
        </row>
        <row r="13908">
          <cell r="J13908">
            <v>35123</v>
          </cell>
          <cell r="K13908" t="str">
            <v>Lippitt School</v>
          </cell>
          <cell r="L13908">
            <v>35</v>
          </cell>
        </row>
        <row r="13909">
          <cell r="J13909">
            <v>35125</v>
          </cell>
          <cell r="K13909" t="str">
            <v>Francis School</v>
          </cell>
          <cell r="L13909">
            <v>35</v>
          </cell>
        </row>
        <row r="13910">
          <cell r="J13910">
            <v>35135</v>
          </cell>
          <cell r="K13910" t="str">
            <v>Harold F. Scott School</v>
          </cell>
          <cell r="L13910">
            <v>35</v>
          </cell>
        </row>
        <row r="13911">
          <cell r="J13911">
            <v>25110</v>
          </cell>
          <cell r="K13911" t="str">
            <v>North Smithfield Elementary School</v>
          </cell>
          <cell r="L13911">
            <v>25</v>
          </cell>
        </row>
        <row r="13912">
          <cell r="J13912">
            <v>1103</v>
          </cell>
          <cell r="K13912" t="str">
            <v>Primrose Hill School</v>
          </cell>
          <cell r="L13912">
            <v>1</v>
          </cell>
        </row>
        <row r="13913">
          <cell r="J13913">
            <v>3190</v>
          </cell>
          <cell r="K13913" t="str">
            <v>Burrillville Public Schools</v>
          </cell>
          <cell r="L13913">
            <v>3</v>
          </cell>
        </row>
        <row r="13914">
          <cell r="J13914">
            <v>4115</v>
          </cell>
          <cell r="K13914" t="str">
            <v>Dr. Earl F. Calcutt Middle School</v>
          </cell>
          <cell r="L13914">
            <v>4</v>
          </cell>
        </row>
        <row r="13915">
          <cell r="J13915">
            <v>28703</v>
          </cell>
          <cell r="K13915" t="str">
            <v>Metropolitan Regional Career and Technical Center</v>
          </cell>
          <cell r="L13915">
            <v>60</v>
          </cell>
        </row>
        <row r="13916">
          <cell r="J13916">
            <v>28608</v>
          </cell>
          <cell r="K13916" t="str">
            <v>Village Green Virtual Charter School</v>
          </cell>
          <cell r="L13916">
            <v>64</v>
          </cell>
        </row>
        <row r="13917">
          <cell r="J13917">
            <v>28702</v>
          </cell>
          <cell r="K13917" t="str">
            <v>Rhode Island School for the Deaf</v>
          </cell>
          <cell r="L13917">
            <v>50</v>
          </cell>
        </row>
        <row r="13918">
          <cell r="J13918">
            <v>17701</v>
          </cell>
          <cell r="K13918" t="str">
            <v>Wm. M. Davies Jr. Career-Technical  High School</v>
          </cell>
          <cell r="L13918">
            <v>40</v>
          </cell>
        </row>
        <row r="13919">
          <cell r="J13919">
            <v>96107</v>
          </cell>
          <cell r="K13919" t="str">
            <v>Mt. Hope High School</v>
          </cell>
          <cell r="L13919">
            <v>96</v>
          </cell>
        </row>
        <row r="13920">
          <cell r="J13920">
            <v>10111</v>
          </cell>
          <cell r="K13920" t="str">
            <v>James R. D. Oldham School</v>
          </cell>
          <cell r="L13920">
            <v>10</v>
          </cell>
        </row>
        <row r="13921">
          <cell r="J13921">
            <v>10111</v>
          </cell>
          <cell r="K13921" t="str">
            <v>James R. D. Oldham School</v>
          </cell>
          <cell r="L13921">
            <v>10</v>
          </cell>
        </row>
        <row r="13922">
          <cell r="J13922">
            <v>10114</v>
          </cell>
          <cell r="K13922" t="str">
            <v>Alice M. Waddington School</v>
          </cell>
          <cell r="L13922">
            <v>10</v>
          </cell>
        </row>
        <row r="13923">
          <cell r="J13923">
            <v>10125</v>
          </cell>
          <cell r="K13923" t="str">
            <v>Myron J. Francis Elementary School</v>
          </cell>
          <cell r="L13923">
            <v>10</v>
          </cell>
        </row>
        <row r="13924">
          <cell r="J13924">
            <v>28703</v>
          </cell>
          <cell r="K13924" t="str">
            <v>Metropolitan Regional Career and Technical Center</v>
          </cell>
          <cell r="L13924">
            <v>60</v>
          </cell>
        </row>
        <row r="13925">
          <cell r="J13925">
            <v>38106</v>
          </cell>
          <cell r="K13925" t="str">
            <v>West Warwick Senior High School</v>
          </cell>
          <cell r="L13925">
            <v>38</v>
          </cell>
        </row>
        <row r="13926">
          <cell r="J13926">
            <v>38107</v>
          </cell>
          <cell r="K13926" t="str">
            <v>John F. Deering Middle School</v>
          </cell>
          <cell r="L13926">
            <v>38</v>
          </cell>
        </row>
        <row r="13927">
          <cell r="J13927">
            <v>8110</v>
          </cell>
          <cell r="K13927" t="str">
            <v>John J. McLaughlin Cumberland Hill School</v>
          </cell>
          <cell r="L13927">
            <v>8</v>
          </cell>
        </row>
        <row r="13928">
          <cell r="J13928">
            <v>8110</v>
          </cell>
          <cell r="K13928" t="str">
            <v>John J. McLaughlin Cumberland Hill School</v>
          </cell>
          <cell r="L13928">
            <v>8</v>
          </cell>
        </row>
        <row r="13929">
          <cell r="J13929">
            <v>8110</v>
          </cell>
          <cell r="K13929" t="str">
            <v>John J. McLaughlin Cumberland Hill School</v>
          </cell>
          <cell r="L13929">
            <v>8</v>
          </cell>
        </row>
        <row r="13930">
          <cell r="J13930">
            <v>8110</v>
          </cell>
          <cell r="K13930" t="str">
            <v>John J. McLaughlin Cumberland Hill School</v>
          </cell>
          <cell r="L13930">
            <v>8</v>
          </cell>
        </row>
        <row r="13931">
          <cell r="J13931">
            <v>26103</v>
          </cell>
          <cell r="K13931" t="str">
            <v>Joseph Jenks Middle School</v>
          </cell>
          <cell r="L13931">
            <v>26</v>
          </cell>
        </row>
        <row r="13932">
          <cell r="J13932">
            <v>26106</v>
          </cell>
          <cell r="K13932" t="str">
            <v>Samuel Slater Middle School</v>
          </cell>
          <cell r="L13932">
            <v>26</v>
          </cell>
        </row>
        <row r="13933">
          <cell r="J13933">
            <v>7113</v>
          </cell>
          <cell r="K13933" t="str">
            <v>Cranston High School East</v>
          </cell>
          <cell r="L13933">
            <v>7</v>
          </cell>
        </row>
        <row r="13934">
          <cell r="J13934">
            <v>7113</v>
          </cell>
          <cell r="K13934" t="str">
            <v>Cranston High School East</v>
          </cell>
          <cell r="L13934">
            <v>7</v>
          </cell>
        </row>
        <row r="13935">
          <cell r="J13935">
            <v>17110</v>
          </cell>
          <cell r="K13935" t="str">
            <v>Lincoln Senior High School</v>
          </cell>
          <cell r="L13935">
            <v>17</v>
          </cell>
        </row>
        <row r="13936">
          <cell r="J13936">
            <v>1104</v>
          </cell>
          <cell r="K13936" t="str">
            <v>Nayatt School</v>
          </cell>
          <cell r="L13936">
            <v>1</v>
          </cell>
        </row>
        <row r="13937">
          <cell r="J13937">
            <v>28164</v>
          </cell>
          <cell r="K13937" t="str">
            <v>Classical High School</v>
          </cell>
          <cell r="L13937">
            <v>28</v>
          </cell>
        </row>
        <row r="13938">
          <cell r="J13938">
            <v>28164</v>
          </cell>
          <cell r="K13938" t="str">
            <v>Classical High School</v>
          </cell>
          <cell r="L13938">
            <v>28</v>
          </cell>
        </row>
        <row r="13939">
          <cell r="J13939">
            <v>3108</v>
          </cell>
          <cell r="K13939" t="str">
            <v>Austin T. Levy School</v>
          </cell>
          <cell r="L13939">
            <v>3</v>
          </cell>
        </row>
        <row r="13940">
          <cell r="J13940">
            <v>4601</v>
          </cell>
          <cell r="K13940" t="str">
            <v>The Learning Community Charter School</v>
          </cell>
          <cell r="L13940">
            <v>59</v>
          </cell>
        </row>
        <row r="13941">
          <cell r="J13941">
            <v>6190</v>
          </cell>
          <cell r="K13941" t="str">
            <v>Coventry Public Schools</v>
          </cell>
          <cell r="L13941">
            <v>6</v>
          </cell>
        </row>
        <row r="13942">
          <cell r="J13942">
            <v>39119</v>
          </cell>
          <cell r="K13942" t="str">
            <v xml:space="preserve">Globe Park School                                 </v>
          </cell>
          <cell r="L13942">
            <v>39</v>
          </cell>
        </row>
        <row r="13943">
          <cell r="J13943">
            <v>19111</v>
          </cell>
          <cell r="K13943" t="str">
            <v>Middletown High School</v>
          </cell>
          <cell r="L13943">
            <v>19</v>
          </cell>
        </row>
        <row r="13944">
          <cell r="J13944">
            <v>28161</v>
          </cell>
          <cell r="K13944" t="str">
            <v>Harry Kizirian Elementary School</v>
          </cell>
          <cell r="L13944">
            <v>28</v>
          </cell>
        </row>
        <row r="13945">
          <cell r="J13945">
            <v>21111</v>
          </cell>
          <cell r="K13945" t="str">
            <v>Rogers High School</v>
          </cell>
          <cell r="L13945">
            <v>21</v>
          </cell>
        </row>
        <row r="13946">
          <cell r="J13946">
            <v>10112</v>
          </cell>
          <cell r="K13946" t="str">
            <v>East Providence High School</v>
          </cell>
          <cell r="L13946">
            <v>10</v>
          </cell>
        </row>
        <row r="13947">
          <cell r="J13947">
            <v>7137</v>
          </cell>
          <cell r="K13947" t="str">
            <v>Hope Highlands Middle School</v>
          </cell>
          <cell r="L13947">
            <v>7</v>
          </cell>
        </row>
        <row r="13948">
          <cell r="J13948">
            <v>7190</v>
          </cell>
          <cell r="K13948" t="str">
            <v>Cranston Public Schools</v>
          </cell>
          <cell r="L13948">
            <v>7</v>
          </cell>
        </row>
        <row r="13949">
          <cell r="J13949">
            <v>36106</v>
          </cell>
          <cell r="K13949" t="str">
            <v>State Street School</v>
          </cell>
          <cell r="L13949">
            <v>36</v>
          </cell>
        </row>
        <row r="13950">
          <cell r="J13950">
            <v>26111</v>
          </cell>
          <cell r="K13950" t="str">
            <v>Nathanael Greene School</v>
          </cell>
          <cell r="L13950">
            <v>26</v>
          </cell>
        </row>
        <row r="13951">
          <cell r="J13951">
            <v>12101</v>
          </cell>
          <cell r="K13951" t="str">
            <v>Captain Isaac Paine Elementary School</v>
          </cell>
          <cell r="L13951">
            <v>12</v>
          </cell>
        </row>
        <row r="13952">
          <cell r="J13952">
            <v>10109</v>
          </cell>
          <cell r="K13952" t="str">
            <v>Edward R. Martin Middle School</v>
          </cell>
          <cell r="L13952">
            <v>10</v>
          </cell>
        </row>
        <row r="13953">
          <cell r="J13953">
            <v>17701</v>
          </cell>
          <cell r="K13953" t="str">
            <v>Wm. M. Davies Jr. Career-Technical  High School</v>
          </cell>
          <cell r="L13953">
            <v>40</v>
          </cell>
        </row>
        <row r="13954">
          <cell r="J13954">
            <v>39123</v>
          </cell>
          <cell r="K13954" t="str">
            <v>Woonsocket High School</v>
          </cell>
          <cell r="L13954">
            <v>39</v>
          </cell>
        </row>
        <row r="13955">
          <cell r="J13955">
            <v>10112</v>
          </cell>
          <cell r="K13955" t="str">
            <v>East Providence High School</v>
          </cell>
          <cell r="L13955">
            <v>10</v>
          </cell>
        </row>
        <row r="13956">
          <cell r="J13956">
            <v>38109</v>
          </cell>
          <cell r="K13956" t="str">
            <v>Greenbush Elementary School</v>
          </cell>
          <cell r="L13956">
            <v>38</v>
          </cell>
        </row>
        <row r="13957">
          <cell r="J13957">
            <v>28144</v>
          </cell>
          <cell r="K13957" t="str">
            <v>Gilbert Stuart Middle School</v>
          </cell>
          <cell r="L13957">
            <v>28</v>
          </cell>
        </row>
        <row r="13958">
          <cell r="J13958">
            <v>8110</v>
          </cell>
          <cell r="K13958" t="str">
            <v>John J. McLaughlin Cumberland Hill School</v>
          </cell>
          <cell r="L13958">
            <v>8</v>
          </cell>
        </row>
        <row r="13959">
          <cell r="J13959">
            <v>8112</v>
          </cell>
          <cell r="K13959" t="str">
            <v>Ashton School</v>
          </cell>
          <cell r="L13959">
            <v>8</v>
          </cell>
        </row>
        <row r="13960">
          <cell r="J13960">
            <v>16108</v>
          </cell>
          <cell r="K13960" t="str">
            <v>Sarah Dyer Barnes School</v>
          </cell>
          <cell r="L13960">
            <v>16</v>
          </cell>
        </row>
        <row r="13961">
          <cell r="J13961">
            <v>28609</v>
          </cell>
          <cell r="K13961" t="str">
            <v>Achievement First Providence Mayoral Academy</v>
          </cell>
          <cell r="L13961">
            <v>41</v>
          </cell>
        </row>
        <row r="13962">
          <cell r="J13962">
            <v>26103</v>
          </cell>
          <cell r="K13962" t="str">
            <v>Joseph Jenks Middle School</v>
          </cell>
          <cell r="L13962">
            <v>26</v>
          </cell>
        </row>
        <row r="13963">
          <cell r="J13963">
            <v>35125</v>
          </cell>
          <cell r="K13963" t="str">
            <v>Francis School</v>
          </cell>
          <cell r="L13963">
            <v>35</v>
          </cell>
        </row>
        <row r="13964">
          <cell r="J13964">
            <v>10125</v>
          </cell>
          <cell r="K13964" t="str">
            <v>Myron J. Francis Elementary School</v>
          </cell>
          <cell r="L13964">
            <v>10</v>
          </cell>
        </row>
        <row r="13965">
          <cell r="J13965">
            <v>27112</v>
          </cell>
          <cell r="K13965" t="str">
            <v>Portsmouth Middle School</v>
          </cell>
          <cell r="L13965">
            <v>27</v>
          </cell>
        </row>
        <row r="13966">
          <cell r="J13966">
            <v>28194</v>
          </cell>
          <cell r="K13966" t="str">
            <v>West Broadway Middle School</v>
          </cell>
          <cell r="L13966">
            <v>28</v>
          </cell>
        </row>
        <row r="13967">
          <cell r="J13967">
            <v>23112</v>
          </cell>
          <cell r="K13967" t="str">
            <v>Davisville Middle School</v>
          </cell>
          <cell r="L13967">
            <v>23</v>
          </cell>
        </row>
        <row r="13968">
          <cell r="J13968">
            <v>28150</v>
          </cell>
          <cell r="K13968" t="str">
            <v>Mount Pleasant High School</v>
          </cell>
          <cell r="L13968">
            <v>28</v>
          </cell>
        </row>
        <row r="13969">
          <cell r="J13969">
            <v>28182</v>
          </cell>
          <cell r="K13969" t="str">
            <v>Governor Christopher DelSesto Middle School</v>
          </cell>
          <cell r="L13969">
            <v>28</v>
          </cell>
        </row>
        <row r="13970">
          <cell r="J13970">
            <v>3105</v>
          </cell>
          <cell r="K13970" t="str">
            <v>Steere Farm Elementary School</v>
          </cell>
          <cell r="L13970">
            <v>3</v>
          </cell>
        </row>
        <row r="13971">
          <cell r="J13971">
            <v>39119</v>
          </cell>
          <cell r="K13971" t="str">
            <v xml:space="preserve">Globe Park School                                 </v>
          </cell>
          <cell r="L13971">
            <v>39</v>
          </cell>
        </row>
        <row r="13972">
          <cell r="J13972">
            <v>23108</v>
          </cell>
          <cell r="K13972" t="str">
            <v>North Kingstown Senior High School</v>
          </cell>
          <cell r="L13972">
            <v>23</v>
          </cell>
        </row>
        <row r="13973">
          <cell r="J13973">
            <v>30103</v>
          </cell>
          <cell r="K13973" t="str">
            <v>Clayville Elementary School</v>
          </cell>
          <cell r="L13973">
            <v>30</v>
          </cell>
        </row>
        <row r="13974">
          <cell r="J13974">
            <v>8110</v>
          </cell>
          <cell r="K13974" t="str">
            <v>John J. McLaughlin Cumberland Hill School</v>
          </cell>
          <cell r="L13974">
            <v>8</v>
          </cell>
        </row>
        <row r="13975">
          <cell r="J13975">
            <v>38105</v>
          </cell>
          <cell r="K13975" t="str">
            <v>Maisie E. Quinn Elementary School</v>
          </cell>
          <cell r="L13975">
            <v>38</v>
          </cell>
        </row>
        <row r="13976">
          <cell r="J13976">
            <v>28162</v>
          </cell>
          <cell r="K13976" t="str">
            <v>The Sgt. Cornel Young, Jr &amp; Charlotte Woods Elemen</v>
          </cell>
          <cell r="L13976">
            <v>28</v>
          </cell>
        </row>
        <row r="13977">
          <cell r="J13977">
            <v>28162</v>
          </cell>
          <cell r="K13977" t="str">
            <v>The Sgt. Cornel Young, Jr &amp; Charlotte Woods Elemen</v>
          </cell>
          <cell r="L13977">
            <v>28</v>
          </cell>
        </row>
        <row r="13978">
          <cell r="J13978">
            <v>35129</v>
          </cell>
          <cell r="K13978" t="str">
            <v>John Wickes School</v>
          </cell>
          <cell r="L13978">
            <v>35</v>
          </cell>
        </row>
        <row r="13979">
          <cell r="J13979">
            <v>35131</v>
          </cell>
          <cell r="K13979" t="str">
            <v>Cedar Hill School</v>
          </cell>
          <cell r="L13979">
            <v>35</v>
          </cell>
        </row>
        <row r="13980">
          <cell r="J13980">
            <v>98103</v>
          </cell>
          <cell r="K13980" t="str">
            <v>Chariho Regional Middle School</v>
          </cell>
          <cell r="L13980">
            <v>98</v>
          </cell>
        </row>
        <row r="13981">
          <cell r="J13981">
            <v>28122</v>
          </cell>
          <cell r="K13981" t="str">
            <v>Charles N. Fortes Elementary School</v>
          </cell>
          <cell r="L13981">
            <v>28</v>
          </cell>
        </row>
        <row r="13982">
          <cell r="J13982">
            <v>36104</v>
          </cell>
          <cell r="K13982" t="str">
            <v>Westerly High School</v>
          </cell>
          <cell r="L13982">
            <v>36</v>
          </cell>
        </row>
        <row r="13983">
          <cell r="J13983">
            <v>28703</v>
          </cell>
          <cell r="K13983" t="str">
            <v>Metropolitan Regional Career and Technical Center</v>
          </cell>
          <cell r="L13983">
            <v>60</v>
          </cell>
        </row>
        <row r="13984">
          <cell r="J13984">
            <v>96104</v>
          </cell>
          <cell r="K13984" t="str">
            <v>Guiteras School</v>
          </cell>
          <cell r="L13984">
            <v>96</v>
          </cell>
        </row>
        <row r="13985">
          <cell r="J13985">
            <v>27106</v>
          </cell>
          <cell r="K13985" t="str">
            <v>Portsmouth High School</v>
          </cell>
          <cell r="L13985">
            <v>27</v>
          </cell>
        </row>
        <row r="13986">
          <cell r="J13986">
            <v>27106</v>
          </cell>
          <cell r="K13986" t="str">
            <v>Portsmouth High School</v>
          </cell>
          <cell r="L13986">
            <v>27</v>
          </cell>
        </row>
        <row r="13987">
          <cell r="J13987">
            <v>23112</v>
          </cell>
          <cell r="K13987" t="str">
            <v>Davisville Middle School</v>
          </cell>
          <cell r="L13987">
            <v>23</v>
          </cell>
        </row>
        <row r="13988">
          <cell r="J13988">
            <v>20103</v>
          </cell>
          <cell r="K13988" t="str">
            <v>Narragansett Pier School</v>
          </cell>
          <cell r="L13988">
            <v>20</v>
          </cell>
        </row>
        <row r="13989">
          <cell r="J13989">
            <v>23113</v>
          </cell>
          <cell r="K13989" t="str">
            <v>Suzanne M. Henseler Quidnessett Elementary School</v>
          </cell>
          <cell r="L13989">
            <v>23</v>
          </cell>
        </row>
        <row r="13990">
          <cell r="J13990">
            <v>36106</v>
          </cell>
          <cell r="K13990" t="str">
            <v>State Street School</v>
          </cell>
          <cell r="L13990">
            <v>36</v>
          </cell>
        </row>
        <row r="13991">
          <cell r="J13991">
            <v>21107</v>
          </cell>
          <cell r="K13991" t="str">
            <v>Claiborne Pell Elementary School</v>
          </cell>
          <cell r="L13991">
            <v>21</v>
          </cell>
        </row>
        <row r="13992">
          <cell r="J13992">
            <v>28160</v>
          </cell>
          <cell r="K13992" t="str">
            <v>Mary E. Fogarty Elementary School</v>
          </cell>
          <cell r="L13992">
            <v>28</v>
          </cell>
        </row>
        <row r="13993">
          <cell r="J13993">
            <v>28139</v>
          </cell>
          <cell r="K13993" t="str">
            <v>Central High School</v>
          </cell>
          <cell r="L13993">
            <v>28</v>
          </cell>
        </row>
        <row r="13994">
          <cell r="J13994">
            <v>28139</v>
          </cell>
          <cell r="K13994" t="str">
            <v>Central High School</v>
          </cell>
          <cell r="L13994">
            <v>28</v>
          </cell>
        </row>
        <row r="13995">
          <cell r="J13995">
            <v>35137</v>
          </cell>
          <cell r="K13995" t="str">
            <v>Warwick Early Learning Center</v>
          </cell>
          <cell r="L13995">
            <v>35</v>
          </cell>
        </row>
        <row r="13996">
          <cell r="J13996">
            <v>26105</v>
          </cell>
          <cell r="K13996" t="str">
            <v>William E Tolman Senior High School</v>
          </cell>
          <cell r="L13996">
            <v>26</v>
          </cell>
        </row>
        <row r="13997">
          <cell r="J13997">
            <v>21106</v>
          </cell>
          <cell r="K13997" t="str">
            <v>Frank E. Thompson Middle School</v>
          </cell>
          <cell r="L13997">
            <v>21</v>
          </cell>
        </row>
        <row r="13998">
          <cell r="J13998">
            <v>28178</v>
          </cell>
          <cell r="K13998" t="str">
            <v>Academy for Career Exploration (ACES)</v>
          </cell>
          <cell r="L13998">
            <v>28</v>
          </cell>
        </row>
        <row r="13999">
          <cell r="J13999">
            <v>28190</v>
          </cell>
          <cell r="K13999" t="str">
            <v>Providence Public Schools</v>
          </cell>
          <cell r="L13999">
            <v>28</v>
          </cell>
        </row>
        <row r="14000">
          <cell r="J14000">
            <v>26106</v>
          </cell>
          <cell r="K14000" t="str">
            <v>Samuel Slater Middle School</v>
          </cell>
          <cell r="L14000">
            <v>26</v>
          </cell>
        </row>
        <row r="14001">
          <cell r="J14001">
            <v>1108</v>
          </cell>
          <cell r="K14001" t="str">
            <v>Barrington Middle School</v>
          </cell>
          <cell r="L14001">
            <v>1</v>
          </cell>
        </row>
        <row r="14002">
          <cell r="J14002">
            <v>28167</v>
          </cell>
          <cell r="K14002" t="str">
            <v>Urban Collaborative Accelerated Program</v>
          </cell>
          <cell r="L14002">
            <v>49</v>
          </cell>
        </row>
        <row r="14003">
          <cell r="J14003">
            <v>7126</v>
          </cell>
          <cell r="K14003" t="str">
            <v xml:space="preserve">Cranston High School West                         </v>
          </cell>
          <cell r="L14003">
            <v>7</v>
          </cell>
        </row>
        <row r="14004">
          <cell r="J14004">
            <v>28130</v>
          </cell>
          <cell r="K14004" t="str">
            <v>Veazie Street School</v>
          </cell>
          <cell r="L14004">
            <v>28</v>
          </cell>
        </row>
        <row r="14005">
          <cell r="J14005">
            <v>28147</v>
          </cell>
          <cell r="K14005" t="str">
            <v>Roger Williams Middle School</v>
          </cell>
          <cell r="L14005">
            <v>28</v>
          </cell>
        </row>
        <row r="14006">
          <cell r="J14006">
            <v>19111</v>
          </cell>
          <cell r="K14006" t="str">
            <v>Middletown High School</v>
          </cell>
          <cell r="L14006">
            <v>19</v>
          </cell>
        </row>
        <row r="14007">
          <cell r="J14007">
            <v>39131</v>
          </cell>
          <cell r="K14007" t="str">
            <v>Woonsocket Middle School at Hamlet</v>
          </cell>
          <cell r="L14007">
            <v>39</v>
          </cell>
        </row>
        <row r="14008">
          <cell r="J14008">
            <v>8114</v>
          </cell>
          <cell r="K14008" t="str">
            <v>Cumberland High School</v>
          </cell>
          <cell r="L14008">
            <v>8</v>
          </cell>
        </row>
        <row r="14009">
          <cell r="J14009">
            <v>96107</v>
          </cell>
          <cell r="K14009" t="str">
            <v>Mt. Hope High School</v>
          </cell>
          <cell r="L14009">
            <v>96</v>
          </cell>
        </row>
        <row r="14010">
          <cell r="J14010">
            <v>96107</v>
          </cell>
          <cell r="K14010" t="str">
            <v>Mt. Hope High School</v>
          </cell>
          <cell r="L14010">
            <v>96</v>
          </cell>
        </row>
        <row r="14011">
          <cell r="J14011">
            <v>35133</v>
          </cell>
          <cell r="K14011" t="str">
            <v>Warwick Neck School</v>
          </cell>
          <cell r="L14011">
            <v>35</v>
          </cell>
        </row>
        <row r="14012">
          <cell r="J14012">
            <v>35133</v>
          </cell>
          <cell r="K14012" t="str">
            <v>Warwick Neck School</v>
          </cell>
          <cell r="L14012">
            <v>35</v>
          </cell>
        </row>
        <row r="14013">
          <cell r="J14013">
            <v>26601</v>
          </cell>
          <cell r="K14013" t="str">
            <v>International Charter School</v>
          </cell>
          <cell r="L14013">
            <v>53</v>
          </cell>
        </row>
        <row r="14014">
          <cell r="J14014">
            <v>4601</v>
          </cell>
          <cell r="K14014" t="str">
            <v>The Learning Community Charter School</v>
          </cell>
          <cell r="L14014">
            <v>59</v>
          </cell>
        </row>
        <row r="14015">
          <cell r="J14015">
            <v>4601</v>
          </cell>
          <cell r="K14015" t="str">
            <v>The Learning Community Charter School</v>
          </cell>
          <cell r="L14015">
            <v>59</v>
          </cell>
        </row>
        <row r="14016">
          <cell r="J14016">
            <v>6121</v>
          </cell>
          <cell r="K14016" t="str">
            <v>Washington Oak School</v>
          </cell>
          <cell r="L14016">
            <v>6</v>
          </cell>
        </row>
        <row r="14017">
          <cell r="J14017">
            <v>35138</v>
          </cell>
          <cell r="K14017" t="str">
            <v>Toll Gate High School</v>
          </cell>
          <cell r="L14017">
            <v>35</v>
          </cell>
        </row>
        <row r="14018">
          <cell r="J14018">
            <v>28160</v>
          </cell>
          <cell r="K14018" t="str">
            <v>Mary E. Fogarty Elementary School</v>
          </cell>
          <cell r="L14018">
            <v>28</v>
          </cell>
        </row>
        <row r="14019">
          <cell r="J14019">
            <v>28139</v>
          </cell>
          <cell r="K14019" t="str">
            <v>Central High School</v>
          </cell>
          <cell r="L14019">
            <v>28</v>
          </cell>
        </row>
        <row r="14020">
          <cell r="J14020">
            <v>28139</v>
          </cell>
          <cell r="K14020" t="str">
            <v>Central High School</v>
          </cell>
          <cell r="L14020">
            <v>28</v>
          </cell>
        </row>
        <row r="14021">
          <cell r="J14021">
            <v>38107</v>
          </cell>
          <cell r="K14021" t="str">
            <v>John F. Deering Middle School</v>
          </cell>
          <cell r="L14021">
            <v>38</v>
          </cell>
        </row>
        <row r="14022">
          <cell r="J14022">
            <v>23109</v>
          </cell>
          <cell r="K14022" t="str">
            <v>Fishing Cove Elementary School</v>
          </cell>
          <cell r="L14022">
            <v>23</v>
          </cell>
        </row>
        <row r="14023">
          <cell r="J14023">
            <v>30105</v>
          </cell>
          <cell r="K14023" t="str">
            <v>Scituate Middle School</v>
          </cell>
          <cell r="L14023">
            <v>30</v>
          </cell>
        </row>
        <row r="14024">
          <cell r="J14024">
            <v>16108</v>
          </cell>
          <cell r="K14024" t="str">
            <v>Sarah Dyer Barnes School</v>
          </cell>
          <cell r="L14024">
            <v>16</v>
          </cell>
        </row>
        <row r="14025">
          <cell r="J14025">
            <v>16103</v>
          </cell>
          <cell r="K14025" t="str">
            <v>Thornton School</v>
          </cell>
          <cell r="L14025">
            <v>16</v>
          </cell>
        </row>
        <row r="14026">
          <cell r="J14026">
            <v>16106</v>
          </cell>
          <cell r="K14026" t="str">
            <v>Brown Avenue School</v>
          </cell>
          <cell r="L14026">
            <v>16</v>
          </cell>
        </row>
        <row r="14027">
          <cell r="J14027">
            <v>16108</v>
          </cell>
          <cell r="K14027" t="str">
            <v>Sarah Dyer Barnes School</v>
          </cell>
          <cell r="L14027">
            <v>16</v>
          </cell>
        </row>
        <row r="14028">
          <cell r="J14028">
            <v>33108</v>
          </cell>
          <cell r="K14028" t="str">
            <v>Tiverton High School</v>
          </cell>
          <cell r="L14028">
            <v>33</v>
          </cell>
        </row>
        <row r="14029">
          <cell r="J14029">
            <v>7118</v>
          </cell>
          <cell r="K14029" t="str">
            <v>Eden Park School</v>
          </cell>
          <cell r="L14029">
            <v>7</v>
          </cell>
        </row>
        <row r="14030">
          <cell r="J14030">
            <v>28140</v>
          </cell>
          <cell r="K14030" t="str">
            <v>Carl G. Lauro Elementary School</v>
          </cell>
          <cell r="L14030">
            <v>28</v>
          </cell>
        </row>
        <row r="14031">
          <cell r="J14031">
            <v>28140</v>
          </cell>
          <cell r="K14031" t="str">
            <v>Carl G. Lauro Elementary School</v>
          </cell>
          <cell r="L14031">
            <v>28</v>
          </cell>
        </row>
        <row r="14032">
          <cell r="J14032">
            <v>10117</v>
          </cell>
          <cell r="K14032" t="str">
            <v>Emma G. Whiteknact School</v>
          </cell>
          <cell r="L14032">
            <v>10</v>
          </cell>
        </row>
        <row r="14033">
          <cell r="J14033">
            <v>6104</v>
          </cell>
          <cell r="K14033" t="str">
            <v>Alan Shawn Feinstein Middle School Of Coventry</v>
          </cell>
          <cell r="L14033">
            <v>6</v>
          </cell>
        </row>
        <row r="14034">
          <cell r="J14034">
            <v>19114</v>
          </cell>
          <cell r="K14034" t="str">
            <v>Joseph H. Gaudet School</v>
          </cell>
          <cell r="L14034">
            <v>19</v>
          </cell>
        </row>
        <row r="14035">
          <cell r="J14035">
            <v>28189</v>
          </cell>
          <cell r="K14035" t="str">
            <v>William B. Cooley, Sr. High School and the Provide</v>
          </cell>
          <cell r="L14035">
            <v>28</v>
          </cell>
        </row>
        <row r="14036">
          <cell r="J14036">
            <v>1106</v>
          </cell>
          <cell r="K14036" t="str">
            <v>Barrington High School</v>
          </cell>
          <cell r="L14036">
            <v>1</v>
          </cell>
        </row>
        <row r="14037">
          <cell r="J14037">
            <v>23112</v>
          </cell>
          <cell r="K14037" t="str">
            <v>Davisville Middle School</v>
          </cell>
          <cell r="L14037">
            <v>23</v>
          </cell>
        </row>
        <row r="14038">
          <cell r="J14038">
            <v>28145</v>
          </cell>
          <cell r="K14038" t="str">
            <v>Nathanael Greene Middle School</v>
          </cell>
          <cell r="L14038">
            <v>28</v>
          </cell>
        </row>
        <row r="14039">
          <cell r="J14039">
            <v>27106</v>
          </cell>
          <cell r="K14039" t="str">
            <v>Portsmouth High School</v>
          </cell>
          <cell r="L14039">
            <v>27</v>
          </cell>
        </row>
        <row r="14040">
          <cell r="J14040">
            <v>19111</v>
          </cell>
          <cell r="K14040" t="str">
            <v>Middletown High School</v>
          </cell>
          <cell r="L14040">
            <v>19</v>
          </cell>
        </row>
        <row r="14041">
          <cell r="J14041">
            <v>8602</v>
          </cell>
          <cell r="K14041" t="str">
            <v>Blackstone Valley Prep Middle School</v>
          </cell>
          <cell r="L14041">
            <v>47</v>
          </cell>
        </row>
        <row r="14042">
          <cell r="J14042">
            <v>12101</v>
          </cell>
          <cell r="K14042" t="str">
            <v>Captain Isaac Paine Elementary School</v>
          </cell>
          <cell r="L14042">
            <v>12</v>
          </cell>
        </row>
        <row r="14043">
          <cell r="J14043">
            <v>28703</v>
          </cell>
          <cell r="K14043" t="str">
            <v>Metropolitan Regional Career and Technical Center</v>
          </cell>
          <cell r="L14043">
            <v>60</v>
          </cell>
        </row>
        <row r="14044">
          <cell r="J14044">
            <v>97601</v>
          </cell>
          <cell r="K14044" t="str">
            <v>The Greene School</v>
          </cell>
          <cell r="L14044">
            <v>62</v>
          </cell>
        </row>
        <row r="14045">
          <cell r="J14045">
            <v>28115</v>
          </cell>
          <cell r="K14045" t="str">
            <v>Asa Messer Elementary School</v>
          </cell>
          <cell r="L14045">
            <v>28</v>
          </cell>
        </row>
        <row r="14046">
          <cell r="J14046">
            <v>28190</v>
          </cell>
          <cell r="K14046" t="str">
            <v>Providence Public Schools</v>
          </cell>
          <cell r="L14046">
            <v>28</v>
          </cell>
        </row>
        <row r="14047">
          <cell r="J14047">
            <v>17109</v>
          </cell>
          <cell r="K14047" t="str">
            <v>Lincoln Central Elementary School</v>
          </cell>
          <cell r="L14047">
            <v>17</v>
          </cell>
        </row>
        <row r="14048">
          <cell r="J14048">
            <v>16111</v>
          </cell>
          <cell r="K14048" t="str">
            <v>Nicholas A. Ferri Middle School</v>
          </cell>
          <cell r="L14048">
            <v>16</v>
          </cell>
        </row>
        <row r="14049">
          <cell r="J14049">
            <v>98105</v>
          </cell>
          <cell r="K14049" t="str">
            <v>Richmond Elementary School</v>
          </cell>
          <cell r="L14049">
            <v>98</v>
          </cell>
        </row>
        <row r="14050">
          <cell r="J14050">
            <v>99102</v>
          </cell>
          <cell r="K14050" t="str">
            <v>Ponaganset High School</v>
          </cell>
          <cell r="L14050">
            <v>99</v>
          </cell>
        </row>
        <row r="14051">
          <cell r="J14051">
            <v>8115</v>
          </cell>
          <cell r="K14051" t="str">
            <v>Joseph L. McCourt Middle School</v>
          </cell>
          <cell r="L14051">
            <v>8</v>
          </cell>
        </row>
        <row r="14052">
          <cell r="J14052">
            <v>8602</v>
          </cell>
          <cell r="K14052" t="str">
            <v>Blackstone Valley Prep Middle School</v>
          </cell>
          <cell r="L14052">
            <v>47</v>
          </cell>
        </row>
        <row r="14053">
          <cell r="J14053">
            <v>8602</v>
          </cell>
          <cell r="K14053" t="str">
            <v>Blackstone Valley Prep Middle School</v>
          </cell>
          <cell r="L14053">
            <v>47</v>
          </cell>
        </row>
        <row r="14054">
          <cell r="J14054">
            <v>35125</v>
          </cell>
          <cell r="K14054" t="str">
            <v>Francis School</v>
          </cell>
          <cell r="L14054">
            <v>35</v>
          </cell>
        </row>
        <row r="14055">
          <cell r="J14055">
            <v>35135</v>
          </cell>
          <cell r="K14055" t="str">
            <v>Harold F. Scott School</v>
          </cell>
          <cell r="L14055">
            <v>35</v>
          </cell>
        </row>
        <row r="14056">
          <cell r="J14056">
            <v>24111</v>
          </cell>
          <cell r="K14056" t="str">
            <v>Dr. Edward A. Ricci Middle School</v>
          </cell>
          <cell r="L14056">
            <v>24</v>
          </cell>
        </row>
        <row r="14057">
          <cell r="J14057">
            <v>26110</v>
          </cell>
          <cell r="K14057" t="str">
            <v>Potter-Burns School</v>
          </cell>
          <cell r="L14057">
            <v>26</v>
          </cell>
        </row>
        <row r="14058">
          <cell r="J14058">
            <v>26110</v>
          </cell>
          <cell r="K14058" t="str">
            <v>Potter-Burns School</v>
          </cell>
          <cell r="L14058">
            <v>26</v>
          </cell>
        </row>
        <row r="14059">
          <cell r="J14059">
            <v>35132</v>
          </cell>
          <cell r="K14059" t="str">
            <v>Park School</v>
          </cell>
          <cell r="L14059">
            <v>35</v>
          </cell>
        </row>
        <row r="14060">
          <cell r="J14060">
            <v>16112</v>
          </cell>
          <cell r="K14060" t="str">
            <v>Johnston Senior High School</v>
          </cell>
          <cell r="L14060">
            <v>16</v>
          </cell>
        </row>
        <row r="14061">
          <cell r="J14061">
            <v>6116</v>
          </cell>
          <cell r="K14061" t="str">
            <v>Tiogue School</v>
          </cell>
          <cell r="L14061">
            <v>6</v>
          </cell>
        </row>
        <row r="14062">
          <cell r="J14062">
            <v>28189</v>
          </cell>
          <cell r="K14062" t="str">
            <v>William B. Cooley, Sr. High School and the Provide</v>
          </cell>
          <cell r="L14062">
            <v>28</v>
          </cell>
        </row>
        <row r="14063">
          <cell r="J14063">
            <v>7130</v>
          </cell>
          <cell r="K14063" t="str">
            <v>Edgewood Highland School</v>
          </cell>
          <cell r="L14063">
            <v>7</v>
          </cell>
        </row>
        <row r="14064">
          <cell r="J14064">
            <v>28161</v>
          </cell>
          <cell r="K14064" t="str">
            <v>Harry Kizirian Elementary School</v>
          </cell>
          <cell r="L14064">
            <v>28</v>
          </cell>
        </row>
        <row r="14065">
          <cell r="J14065">
            <v>28193</v>
          </cell>
          <cell r="K14065" t="str">
            <v>Providence Career and Technical Academy</v>
          </cell>
          <cell r="L14065">
            <v>28</v>
          </cell>
        </row>
        <row r="14066">
          <cell r="J14066">
            <v>8116</v>
          </cell>
          <cell r="K14066" t="str">
            <v>North Cumberland Middle School</v>
          </cell>
          <cell r="L14066">
            <v>8</v>
          </cell>
        </row>
        <row r="14067">
          <cell r="J14067">
            <v>6104</v>
          </cell>
          <cell r="K14067" t="str">
            <v>Alan Shawn Feinstein Middle School Of Coventry</v>
          </cell>
          <cell r="L14067">
            <v>6</v>
          </cell>
        </row>
        <row r="14068">
          <cell r="J14068">
            <v>27111</v>
          </cell>
          <cell r="K14068" t="str">
            <v>Melville Elementary School</v>
          </cell>
          <cell r="L14068">
            <v>27</v>
          </cell>
        </row>
        <row r="14069">
          <cell r="J14069">
            <v>28150</v>
          </cell>
          <cell r="K14069" t="str">
            <v>Mount Pleasant High School</v>
          </cell>
          <cell r="L14069">
            <v>28</v>
          </cell>
        </row>
        <row r="14070">
          <cell r="J14070">
            <v>16108</v>
          </cell>
          <cell r="K14070" t="str">
            <v>Sarah Dyer Barnes School</v>
          </cell>
          <cell r="L14070">
            <v>16</v>
          </cell>
        </row>
        <row r="14071">
          <cell r="J14071">
            <v>28602</v>
          </cell>
          <cell r="K14071" t="str">
            <v>Paul Cuffee Charter School</v>
          </cell>
          <cell r="L14071">
            <v>51</v>
          </cell>
        </row>
        <row r="14072">
          <cell r="J14072">
            <v>31108</v>
          </cell>
          <cell r="K14072" t="str">
            <v>Raymond C. LaPerche School</v>
          </cell>
          <cell r="L14072">
            <v>31</v>
          </cell>
        </row>
        <row r="14073">
          <cell r="J14073">
            <v>10109</v>
          </cell>
          <cell r="K14073" t="str">
            <v>Edward R. Martin Middle School</v>
          </cell>
          <cell r="L14073">
            <v>10</v>
          </cell>
        </row>
        <row r="14074">
          <cell r="J14074">
            <v>8107</v>
          </cell>
          <cell r="K14074" t="str">
            <v>B.F. Norton Elementary School</v>
          </cell>
          <cell r="L14074">
            <v>8</v>
          </cell>
        </row>
        <row r="14075">
          <cell r="J14075">
            <v>7115</v>
          </cell>
          <cell r="K14075" t="str">
            <v>Hugh B. Bain Middle School</v>
          </cell>
          <cell r="L14075">
            <v>7</v>
          </cell>
        </row>
        <row r="14076">
          <cell r="J14076">
            <v>28130</v>
          </cell>
          <cell r="K14076" t="str">
            <v>Veazie Street School</v>
          </cell>
          <cell r="L14076">
            <v>28</v>
          </cell>
        </row>
        <row r="14077">
          <cell r="J14077">
            <v>28703</v>
          </cell>
          <cell r="K14077" t="str">
            <v>Metropolitan Regional Career and Technical Center</v>
          </cell>
          <cell r="L14077">
            <v>60</v>
          </cell>
        </row>
        <row r="14078">
          <cell r="J14078">
            <v>4602</v>
          </cell>
          <cell r="K14078" t="str">
            <v>Segue Institute for Learning</v>
          </cell>
          <cell r="L14078">
            <v>46</v>
          </cell>
        </row>
        <row r="14079">
          <cell r="J14079">
            <v>28144</v>
          </cell>
          <cell r="K14079" t="str">
            <v>Gilbert Stuart Middle School</v>
          </cell>
          <cell r="L14079">
            <v>28</v>
          </cell>
        </row>
        <row r="14080">
          <cell r="J14080">
            <v>36106</v>
          </cell>
          <cell r="K14080" t="str">
            <v>State Street School</v>
          </cell>
          <cell r="L14080">
            <v>36</v>
          </cell>
        </row>
        <row r="14081">
          <cell r="J14081">
            <v>36111</v>
          </cell>
          <cell r="K14081" t="str">
            <v>Springbrook Elementary School</v>
          </cell>
          <cell r="L14081">
            <v>36</v>
          </cell>
        </row>
        <row r="14082">
          <cell r="J14082">
            <v>35123</v>
          </cell>
          <cell r="K14082" t="str">
            <v>Lippitt School</v>
          </cell>
          <cell r="L14082">
            <v>35</v>
          </cell>
        </row>
        <row r="14083">
          <cell r="J14083">
            <v>16112</v>
          </cell>
          <cell r="K14083" t="str">
            <v>Johnston Senior High School</v>
          </cell>
          <cell r="L14083">
            <v>16</v>
          </cell>
        </row>
        <row r="14084">
          <cell r="J14084">
            <v>28608</v>
          </cell>
          <cell r="K14084" t="str">
            <v>Village Green Virtual Charter School</v>
          </cell>
          <cell r="L14084">
            <v>64</v>
          </cell>
        </row>
        <row r="14085">
          <cell r="J14085">
            <v>39603</v>
          </cell>
          <cell r="K14085" t="str">
            <v>Founders Academy</v>
          </cell>
          <cell r="L14085">
            <v>58</v>
          </cell>
        </row>
        <row r="14086">
          <cell r="J14086">
            <v>28601</v>
          </cell>
          <cell r="K14086" t="str">
            <v>Highlander Charter School</v>
          </cell>
          <cell r="L14086">
            <v>48</v>
          </cell>
        </row>
        <row r="14087">
          <cell r="J14087">
            <v>28189</v>
          </cell>
          <cell r="K14087" t="str">
            <v>William B. Cooley, Sr. High School and the Provide</v>
          </cell>
          <cell r="L14087">
            <v>28</v>
          </cell>
        </row>
        <row r="14088">
          <cell r="J14088">
            <v>28127</v>
          </cell>
          <cell r="K14088" t="str">
            <v>Webster Avenue School</v>
          </cell>
          <cell r="L14088">
            <v>28</v>
          </cell>
        </row>
        <row r="14089">
          <cell r="J14089">
            <v>28127</v>
          </cell>
          <cell r="K14089" t="str">
            <v>Webster Avenue School</v>
          </cell>
          <cell r="L14089">
            <v>28</v>
          </cell>
        </row>
        <row r="14090">
          <cell r="J14090">
            <v>10123</v>
          </cell>
          <cell r="K14090" t="str">
            <v>Silver Spring School</v>
          </cell>
          <cell r="L14090">
            <v>10</v>
          </cell>
        </row>
        <row r="14091">
          <cell r="J14091">
            <v>24105</v>
          </cell>
          <cell r="K14091" t="str">
            <v>North Providence High School</v>
          </cell>
          <cell r="L14091">
            <v>24</v>
          </cell>
        </row>
        <row r="14092">
          <cell r="J14092">
            <v>97601</v>
          </cell>
          <cell r="K14092" t="str">
            <v>The Greene School</v>
          </cell>
          <cell r="L14092">
            <v>62</v>
          </cell>
        </row>
        <row r="14093">
          <cell r="J14093">
            <v>28189</v>
          </cell>
          <cell r="K14093" t="str">
            <v>William B. Cooley, Sr. High School and the Provide</v>
          </cell>
          <cell r="L14093">
            <v>28</v>
          </cell>
        </row>
        <row r="14094">
          <cell r="J14094">
            <v>33108</v>
          </cell>
          <cell r="K14094" t="str">
            <v>Tiverton High School</v>
          </cell>
          <cell r="L14094">
            <v>33</v>
          </cell>
        </row>
        <row r="14095">
          <cell r="J14095">
            <v>8110</v>
          </cell>
          <cell r="K14095" t="str">
            <v>John J. McLaughlin Cumberland Hill School</v>
          </cell>
          <cell r="L14095">
            <v>8</v>
          </cell>
        </row>
        <row r="14096">
          <cell r="J14096">
            <v>33106</v>
          </cell>
          <cell r="K14096" t="str">
            <v>Fort Barton School</v>
          </cell>
          <cell r="L14096">
            <v>33</v>
          </cell>
        </row>
        <row r="14097">
          <cell r="J14097">
            <v>32112</v>
          </cell>
          <cell r="K14097" t="str">
            <v>West Kingston Elementary School</v>
          </cell>
          <cell r="L14097">
            <v>32</v>
          </cell>
        </row>
        <row r="14098">
          <cell r="J14098">
            <v>32114</v>
          </cell>
          <cell r="K14098" t="str">
            <v>Broad Rock Middle School</v>
          </cell>
          <cell r="L14098">
            <v>32</v>
          </cell>
        </row>
        <row r="14099">
          <cell r="J14099">
            <v>28195</v>
          </cell>
          <cell r="K14099" t="str">
            <v>360 High School</v>
          </cell>
          <cell r="L14099">
            <v>28</v>
          </cell>
        </row>
        <row r="14100">
          <cell r="J14100">
            <v>10123</v>
          </cell>
          <cell r="K14100" t="str">
            <v>Silver Spring School</v>
          </cell>
          <cell r="L14100">
            <v>10</v>
          </cell>
        </row>
        <row r="14101">
          <cell r="J14101">
            <v>23109</v>
          </cell>
          <cell r="K14101" t="str">
            <v>Fishing Cove Elementary School</v>
          </cell>
          <cell r="L14101">
            <v>23</v>
          </cell>
        </row>
        <row r="14102">
          <cell r="J14102">
            <v>13103</v>
          </cell>
          <cell r="K14102" t="str">
            <v>Fogarty Memorial School</v>
          </cell>
          <cell r="L14102">
            <v>13</v>
          </cell>
        </row>
        <row r="14103">
          <cell r="J14103">
            <v>13104</v>
          </cell>
          <cell r="K14103" t="str">
            <v>West Glocester Elementary</v>
          </cell>
          <cell r="L14103">
            <v>13</v>
          </cell>
        </row>
        <row r="14104">
          <cell r="J14104">
            <v>23108</v>
          </cell>
          <cell r="K14104" t="str">
            <v>North Kingstown Senior High School</v>
          </cell>
          <cell r="L14104">
            <v>23</v>
          </cell>
        </row>
        <row r="14105">
          <cell r="J14105">
            <v>30106</v>
          </cell>
          <cell r="K14105" t="str">
            <v>North Scituate Elementary School</v>
          </cell>
          <cell r="L14105">
            <v>30</v>
          </cell>
        </row>
        <row r="14106">
          <cell r="J14106">
            <v>8108</v>
          </cell>
          <cell r="K14106" t="str">
            <v>Garvin Memorial School</v>
          </cell>
          <cell r="L14106">
            <v>8</v>
          </cell>
        </row>
        <row r="14107">
          <cell r="J14107">
            <v>28181</v>
          </cell>
          <cell r="K14107" t="str">
            <v>Anthony Carnevale Elementary School</v>
          </cell>
          <cell r="L14107">
            <v>28</v>
          </cell>
        </row>
        <row r="14108">
          <cell r="J14108">
            <v>28151</v>
          </cell>
          <cell r="K14108" t="str">
            <v>Vartan Gregorian Elementary School</v>
          </cell>
          <cell r="L14108">
            <v>28</v>
          </cell>
        </row>
        <row r="14109">
          <cell r="J14109">
            <v>8602</v>
          </cell>
          <cell r="K14109" t="str">
            <v>Blackstone Valley Prep Middle School</v>
          </cell>
          <cell r="L14109">
            <v>47</v>
          </cell>
        </row>
        <row r="14110">
          <cell r="J14110">
            <v>8601</v>
          </cell>
          <cell r="K14110" t="str">
            <v>Blackstone Valley Prep Elementary School</v>
          </cell>
          <cell r="L14110">
            <v>47</v>
          </cell>
        </row>
        <row r="14111">
          <cell r="J14111">
            <v>28602</v>
          </cell>
          <cell r="K14111" t="str">
            <v>Paul Cuffee Charter School</v>
          </cell>
          <cell r="L14111">
            <v>51</v>
          </cell>
        </row>
        <row r="14112">
          <cell r="J14112">
            <v>28161</v>
          </cell>
          <cell r="K14112" t="str">
            <v>Harry Kizirian Elementary School</v>
          </cell>
          <cell r="L14112">
            <v>28</v>
          </cell>
        </row>
        <row r="14113">
          <cell r="J14113">
            <v>10114</v>
          </cell>
          <cell r="K14113" t="str">
            <v>Alice M. Waddington School</v>
          </cell>
          <cell r="L14113">
            <v>10</v>
          </cell>
        </row>
        <row r="14114">
          <cell r="J14114">
            <v>17109</v>
          </cell>
          <cell r="K14114" t="str">
            <v>Lincoln Central Elementary School</v>
          </cell>
          <cell r="L14114">
            <v>17</v>
          </cell>
        </row>
        <row r="14115">
          <cell r="J14115">
            <v>17109</v>
          </cell>
          <cell r="K14115" t="str">
            <v>Lincoln Central Elementary School</v>
          </cell>
          <cell r="L14115">
            <v>17</v>
          </cell>
        </row>
        <row r="14116">
          <cell r="J14116">
            <v>4108</v>
          </cell>
          <cell r="K14116" t="str">
            <v>Central Falls Senior High School</v>
          </cell>
          <cell r="L14116">
            <v>4</v>
          </cell>
        </row>
        <row r="14117">
          <cell r="J14117">
            <v>26120</v>
          </cell>
          <cell r="K14117" t="str">
            <v>Elizabeth Baldwin School</v>
          </cell>
          <cell r="L14117">
            <v>26</v>
          </cell>
        </row>
        <row r="14118">
          <cell r="J14118">
            <v>28137</v>
          </cell>
          <cell r="K14118" t="str">
            <v>Esek Hopkins Middle School</v>
          </cell>
          <cell r="L14118">
            <v>28</v>
          </cell>
        </row>
        <row r="14119">
          <cell r="J14119">
            <v>26119</v>
          </cell>
          <cell r="K14119" t="str">
            <v>Henry J. Winters School</v>
          </cell>
          <cell r="L14119">
            <v>26</v>
          </cell>
        </row>
        <row r="14120">
          <cell r="J14120">
            <v>26118</v>
          </cell>
          <cell r="K14120" t="str">
            <v>Charles E. Shea High School</v>
          </cell>
          <cell r="L14120">
            <v>26</v>
          </cell>
        </row>
        <row r="14121">
          <cell r="J14121">
            <v>10109</v>
          </cell>
          <cell r="K14121" t="str">
            <v>Edward R. Martin Middle School</v>
          </cell>
          <cell r="L14121">
            <v>10</v>
          </cell>
        </row>
        <row r="14122">
          <cell r="J14122">
            <v>28153</v>
          </cell>
          <cell r="K14122" t="str">
            <v>William D'Abate Elementary School</v>
          </cell>
          <cell r="L14122">
            <v>28</v>
          </cell>
        </row>
        <row r="14123">
          <cell r="J14123">
            <v>28153</v>
          </cell>
          <cell r="K14123" t="str">
            <v>William D'Abate Elementary School</v>
          </cell>
          <cell r="L14123">
            <v>28</v>
          </cell>
        </row>
        <row r="14124">
          <cell r="J14124">
            <v>10116</v>
          </cell>
          <cell r="K14124" t="str">
            <v>Agnes B. Hennessey School</v>
          </cell>
          <cell r="L14124">
            <v>10</v>
          </cell>
        </row>
        <row r="14125">
          <cell r="J14125">
            <v>35123</v>
          </cell>
          <cell r="K14125" t="str">
            <v>Lippitt School</v>
          </cell>
          <cell r="L14125">
            <v>35</v>
          </cell>
        </row>
        <row r="14126">
          <cell r="J14126">
            <v>10117</v>
          </cell>
          <cell r="K14126" t="str">
            <v>Emma G. Whiteknact School</v>
          </cell>
          <cell r="L14126">
            <v>10</v>
          </cell>
        </row>
        <row r="14127">
          <cell r="J14127">
            <v>7136</v>
          </cell>
          <cell r="K14127" t="str">
            <v>Orchard Farms Elementary School</v>
          </cell>
          <cell r="L14127">
            <v>7</v>
          </cell>
        </row>
        <row r="14128">
          <cell r="J14128">
            <v>28147</v>
          </cell>
          <cell r="K14128" t="str">
            <v>Roger Williams Middle School</v>
          </cell>
          <cell r="L14128">
            <v>28</v>
          </cell>
        </row>
        <row r="14129">
          <cell r="J14129">
            <v>16109</v>
          </cell>
          <cell r="K14129" t="str">
            <v>Winsor Hill School</v>
          </cell>
          <cell r="L14129">
            <v>16</v>
          </cell>
        </row>
        <row r="14130">
          <cell r="J14130">
            <v>1108</v>
          </cell>
          <cell r="K14130" t="str">
            <v>Barrington Middle School</v>
          </cell>
          <cell r="L14130">
            <v>1</v>
          </cell>
        </row>
        <row r="14131">
          <cell r="J14131">
            <v>4115</v>
          </cell>
          <cell r="K14131" t="str">
            <v>Dr. Earl F. Calcutt Middle School</v>
          </cell>
          <cell r="L14131">
            <v>4</v>
          </cell>
        </row>
        <row r="14132">
          <cell r="J14132">
            <v>26119</v>
          </cell>
          <cell r="K14132" t="str">
            <v>Henry J. Winters School</v>
          </cell>
          <cell r="L14132">
            <v>26</v>
          </cell>
        </row>
        <row r="14133">
          <cell r="J14133">
            <v>6121</v>
          </cell>
          <cell r="K14133" t="str">
            <v>Washington Oak School</v>
          </cell>
          <cell r="L14133">
            <v>6</v>
          </cell>
        </row>
        <row r="14134">
          <cell r="J14134">
            <v>28189</v>
          </cell>
          <cell r="K14134" t="str">
            <v>William B. Cooley, Sr. High School and the Provide</v>
          </cell>
          <cell r="L14134">
            <v>28</v>
          </cell>
        </row>
        <row r="14135">
          <cell r="J14135">
            <v>7136</v>
          </cell>
          <cell r="K14135" t="str">
            <v>Orchard Farms Elementary School</v>
          </cell>
          <cell r="L14135">
            <v>7</v>
          </cell>
        </row>
        <row r="14136">
          <cell r="J14136">
            <v>9108</v>
          </cell>
          <cell r="K14136" t="str">
            <v>George Hanaford School</v>
          </cell>
          <cell r="L14136">
            <v>9</v>
          </cell>
        </row>
        <row r="14137">
          <cell r="J14137">
            <v>26120</v>
          </cell>
          <cell r="K14137" t="str">
            <v>Elizabeth Baldwin School</v>
          </cell>
          <cell r="L14137">
            <v>26</v>
          </cell>
        </row>
        <row r="14138">
          <cell r="J14138">
            <v>26120</v>
          </cell>
          <cell r="K14138" t="str">
            <v>Elizabeth Baldwin School</v>
          </cell>
          <cell r="L14138">
            <v>26</v>
          </cell>
        </row>
        <row r="14139">
          <cell r="J14139">
            <v>28140</v>
          </cell>
          <cell r="K14139" t="str">
            <v>Carl G. Lauro Elementary School</v>
          </cell>
          <cell r="L14139">
            <v>28</v>
          </cell>
        </row>
        <row r="14140">
          <cell r="J14140">
            <v>27112</v>
          </cell>
          <cell r="K14140" t="str">
            <v>Portsmouth Middle School</v>
          </cell>
          <cell r="L14140">
            <v>27</v>
          </cell>
        </row>
        <row r="14141">
          <cell r="J14141">
            <v>24111</v>
          </cell>
          <cell r="K14141" t="str">
            <v>Dr. Edward A. Ricci Middle School</v>
          </cell>
          <cell r="L14141">
            <v>24</v>
          </cell>
        </row>
        <row r="14142">
          <cell r="J14142">
            <v>24112</v>
          </cell>
          <cell r="K14142" t="str">
            <v>Birchwood Middle School</v>
          </cell>
          <cell r="L14142">
            <v>24</v>
          </cell>
        </row>
        <row r="14143">
          <cell r="J14143">
            <v>33108</v>
          </cell>
          <cell r="K14143" t="str">
            <v>Tiverton High School</v>
          </cell>
          <cell r="L14143">
            <v>33</v>
          </cell>
        </row>
        <row r="14144">
          <cell r="J14144">
            <v>98101</v>
          </cell>
          <cell r="K14144" t="str">
            <v xml:space="preserve">Chariho Regional High School                      </v>
          </cell>
          <cell r="L14144">
            <v>98</v>
          </cell>
        </row>
        <row r="14145">
          <cell r="J14145">
            <v>19114</v>
          </cell>
          <cell r="K14145" t="str">
            <v>Joseph H. Gaudet School</v>
          </cell>
          <cell r="L14145">
            <v>19</v>
          </cell>
        </row>
        <row r="14146">
          <cell r="J14146">
            <v>28703</v>
          </cell>
          <cell r="K14146" t="str">
            <v>Metropolitan Regional Career and Technical Center</v>
          </cell>
          <cell r="L14146">
            <v>60</v>
          </cell>
        </row>
        <row r="14147">
          <cell r="J14147">
            <v>10114</v>
          </cell>
          <cell r="K14147" t="str">
            <v>Alice M. Waddington School</v>
          </cell>
          <cell r="L14147">
            <v>10</v>
          </cell>
        </row>
        <row r="14148">
          <cell r="J14148">
            <v>1104</v>
          </cell>
          <cell r="K14148" t="str">
            <v>Nayatt School</v>
          </cell>
          <cell r="L14148">
            <v>1</v>
          </cell>
        </row>
        <row r="14149">
          <cell r="J14149">
            <v>8107</v>
          </cell>
          <cell r="K14149" t="str">
            <v>B.F. Norton Elementary School</v>
          </cell>
          <cell r="L14149">
            <v>8</v>
          </cell>
        </row>
        <row r="14150">
          <cell r="J14150">
            <v>8114</v>
          </cell>
          <cell r="K14150" t="str">
            <v>Cumberland High School</v>
          </cell>
          <cell r="L14150">
            <v>8</v>
          </cell>
        </row>
        <row r="14151">
          <cell r="J14151">
            <v>25109</v>
          </cell>
          <cell r="K14151" t="str">
            <v>North Smithfield Middle School</v>
          </cell>
          <cell r="L14151">
            <v>25</v>
          </cell>
        </row>
        <row r="14152">
          <cell r="J14152">
            <v>7123</v>
          </cell>
          <cell r="K14152" t="str">
            <v>Park View Middle School</v>
          </cell>
          <cell r="L14152">
            <v>7</v>
          </cell>
        </row>
        <row r="14153">
          <cell r="J14153">
            <v>28602</v>
          </cell>
          <cell r="K14153" t="str">
            <v>Paul Cuffee Charter School</v>
          </cell>
          <cell r="L14153">
            <v>51</v>
          </cell>
        </row>
        <row r="14154">
          <cell r="J14154">
            <v>28187</v>
          </cell>
          <cell r="K14154" t="str">
            <v>E-Cubed Academy</v>
          </cell>
          <cell r="L14154">
            <v>28</v>
          </cell>
        </row>
        <row r="14155">
          <cell r="J14155">
            <v>28187</v>
          </cell>
          <cell r="K14155" t="str">
            <v>E-Cubed Academy</v>
          </cell>
          <cell r="L14155">
            <v>28</v>
          </cell>
        </row>
        <row r="14156">
          <cell r="J14156">
            <v>27106</v>
          </cell>
          <cell r="K14156" t="str">
            <v>Portsmouth High School</v>
          </cell>
          <cell r="L14156">
            <v>27</v>
          </cell>
        </row>
        <row r="14157">
          <cell r="J14157">
            <v>21111</v>
          </cell>
          <cell r="K14157" t="str">
            <v>Rogers High School</v>
          </cell>
          <cell r="L14157">
            <v>21</v>
          </cell>
        </row>
        <row r="14158">
          <cell r="J14158">
            <v>7126</v>
          </cell>
          <cell r="K14158" t="str">
            <v xml:space="preserve">Cranston High School West                         </v>
          </cell>
          <cell r="L14158">
            <v>7</v>
          </cell>
        </row>
        <row r="14159">
          <cell r="J14159">
            <v>6116</v>
          </cell>
          <cell r="K14159" t="str">
            <v>Tiogue School</v>
          </cell>
          <cell r="L14159">
            <v>6</v>
          </cell>
        </row>
        <row r="14160">
          <cell r="J14160">
            <v>6116</v>
          </cell>
          <cell r="K14160" t="str">
            <v>Tiogue School</v>
          </cell>
          <cell r="L14160">
            <v>6</v>
          </cell>
        </row>
        <row r="14161">
          <cell r="J14161">
            <v>26113</v>
          </cell>
          <cell r="K14161" t="str">
            <v>Fallon Memorial School</v>
          </cell>
          <cell r="L14161">
            <v>26</v>
          </cell>
        </row>
        <row r="14162">
          <cell r="J14162">
            <v>16114</v>
          </cell>
          <cell r="K14162" t="str">
            <v>Early Childhood Center</v>
          </cell>
          <cell r="L14162">
            <v>16</v>
          </cell>
        </row>
        <row r="14163">
          <cell r="J14163">
            <v>4602</v>
          </cell>
          <cell r="K14163" t="str">
            <v>Segue Institute for Learning</v>
          </cell>
          <cell r="L14163">
            <v>46</v>
          </cell>
        </row>
        <row r="14164">
          <cell r="J14164">
            <v>4602</v>
          </cell>
          <cell r="K14164" t="str">
            <v>Segue Institute for Learning</v>
          </cell>
          <cell r="L14164">
            <v>46</v>
          </cell>
        </row>
        <row r="14165">
          <cell r="J14165">
            <v>4602</v>
          </cell>
          <cell r="K14165" t="str">
            <v>Segue Institute for Learning</v>
          </cell>
          <cell r="L14165">
            <v>46</v>
          </cell>
        </row>
        <row r="14166">
          <cell r="J14166">
            <v>24105</v>
          </cell>
          <cell r="K14166" t="str">
            <v>North Providence High School</v>
          </cell>
          <cell r="L14166">
            <v>24</v>
          </cell>
        </row>
        <row r="14167">
          <cell r="J14167">
            <v>24105</v>
          </cell>
          <cell r="K14167" t="str">
            <v>North Providence High School</v>
          </cell>
          <cell r="L14167">
            <v>24</v>
          </cell>
        </row>
        <row r="14168">
          <cell r="J14168">
            <v>28162</v>
          </cell>
          <cell r="K14168" t="str">
            <v>The Sgt. Cornel Young, Jr &amp; Charlotte Woods Elemen</v>
          </cell>
          <cell r="L14168">
            <v>28</v>
          </cell>
        </row>
        <row r="14169">
          <cell r="J14169">
            <v>16112</v>
          </cell>
          <cell r="K14169" t="str">
            <v>Johnston Senior High School</v>
          </cell>
          <cell r="L14169">
            <v>16</v>
          </cell>
        </row>
        <row r="14170">
          <cell r="J14170">
            <v>10116</v>
          </cell>
          <cell r="K14170" t="str">
            <v>Agnes B. Hennessey School</v>
          </cell>
          <cell r="L14170">
            <v>10</v>
          </cell>
        </row>
        <row r="14171">
          <cell r="J14171">
            <v>8112</v>
          </cell>
          <cell r="K14171" t="str">
            <v>Ashton School</v>
          </cell>
          <cell r="L14171">
            <v>8</v>
          </cell>
        </row>
        <row r="14172">
          <cell r="J14172">
            <v>28160</v>
          </cell>
          <cell r="K14172" t="str">
            <v>Mary E. Fogarty Elementary School</v>
          </cell>
          <cell r="L14172">
            <v>28</v>
          </cell>
        </row>
        <row r="14173">
          <cell r="J14173">
            <v>28613</v>
          </cell>
          <cell r="K14173" t="str">
            <v>The Hope Academy</v>
          </cell>
          <cell r="L14173">
            <v>68</v>
          </cell>
        </row>
        <row r="14174">
          <cell r="J14174">
            <v>28150</v>
          </cell>
          <cell r="K14174" t="str">
            <v>Mount Pleasant High School</v>
          </cell>
          <cell r="L14174">
            <v>28</v>
          </cell>
        </row>
        <row r="14175">
          <cell r="J14175">
            <v>7113</v>
          </cell>
          <cell r="K14175" t="str">
            <v>Cranston High School East</v>
          </cell>
          <cell r="L14175">
            <v>7</v>
          </cell>
        </row>
        <row r="14176">
          <cell r="J14176">
            <v>36190</v>
          </cell>
          <cell r="K14176" t="str">
            <v>Westerly Public Schools</v>
          </cell>
          <cell r="L14176">
            <v>36</v>
          </cell>
        </row>
        <row r="14177">
          <cell r="J14177">
            <v>26103</v>
          </cell>
          <cell r="K14177" t="str">
            <v>Joseph Jenks Middle School</v>
          </cell>
          <cell r="L14177">
            <v>26</v>
          </cell>
        </row>
        <row r="14178">
          <cell r="J14178">
            <v>36106</v>
          </cell>
          <cell r="K14178" t="str">
            <v>State Street School</v>
          </cell>
          <cell r="L14178">
            <v>36</v>
          </cell>
        </row>
        <row r="14179">
          <cell r="J14179">
            <v>7119</v>
          </cell>
          <cell r="K14179" t="str">
            <v>Gladstone Street School</v>
          </cell>
          <cell r="L14179">
            <v>7</v>
          </cell>
        </row>
        <row r="14180">
          <cell r="J14180">
            <v>3109</v>
          </cell>
          <cell r="K14180" t="str">
            <v>Burrillville High School</v>
          </cell>
          <cell r="L14180">
            <v>3</v>
          </cell>
        </row>
        <row r="14181">
          <cell r="J14181">
            <v>6121</v>
          </cell>
          <cell r="K14181" t="str">
            <v>Washington Oak School</v>
          </cell>
          <cell r="L14181">
            <v>6</v>
          </cell>
        </row>
        <row r="14182">
          <cell r="J14182">
            <v>6104</v>
          </cell>
          <cell r="K14182" t="str">
            <v>Alan Shawn Feinstein Middle School Of Coventry</v>
          </cell>
          <cell r="L14182">
            <v>6</v>
          </cell>
        </row>
        <row r="14183">
          <cell r="J14183">
            <v>12101</v>
          </cell>
          <cell r="K14183" t="str">
            <v>Captain Isaac Paine Elementary School</v>
          </cell>
          <cell r="L14183">
            <v>12</v>
          </cell>
        </row>
        <row r="14184">
          <cell r="J14184">
            <v>16103</v>
          </cell>
          <cell r="K14184" t="str">
            <v>Thornton School</v>
          </cell>
          <cell r="L14184">
            <v>16</v>
          </cell>
        </row>
        <row r="14185">
          <cell r="J14185">
            <v>7119</v>
          </cell>
          <cell r="K14185" t="str">
            <v>Gladstone Street School</v>
          </cell>
          <cell r="L14185">
            <v>7</v>
          </cell>
        </row>
        <row r="14186">
          <cell r="J14186">
            <v>36104</v>
          </cell>
          <cell r="K14186" t="str">
            <v>Westerly High School</v>
          </cell>
          <cell r="L14186">
            <v>36</v>
          </cell>
        </row>
        <row r="14187">
          <cell r="J14187">
            <v>39120</v>
          </cell>
          <cell r="K14187" t="str">
            <v>Leo A. Savoie School</v>
          </cell>
          <cell r="L14187">
            <v>39</v>
          </cell>
        </row>
        <row r="14188">
          <cell r="J14188">
            <v>28162</v>
          </cell>
          <cell r="K14188" t="str">
            <v>The Sgt. Cornel Young, Jr &amp; Charlotte Woods Elemen</v>
          </cell>
          <cell r="L14188">
            <v>28</v>
          </cell>
        </row>
        <row r="14189">
          <cell r="J14189">
            <v>28190</v>
          </cell>
          <cell r="K14189" t="str">
            <v>Providence Public Schools</v>
          </cell>
          <cell r="L14189">
            <v>28</v>
          </cell>
        </row>
        <row r="14190">
          <cell r="J14190">
            <v>32108</v>
          </cell>
          <cell r="K14190" t="str">
            <v>South Kingstown High School</v>
          </cell>
          <cell r="L14190">
            <v>32</v>
          </cell>
        </row>
        <row r="14191">
          <cell r="J14191">
            <v>26118</v>
          </cell>
          <cell r="K14191" t="str">
            <v>Charles E. Shea High School</v>
          </cell>
          <cell r="L14191">
            <v>26</v>
          </cell>
        </row>
        <row r="14192">
          <cell r="J14192">
            <v>24105</v>
          </cell>
          <cell r="K14192" t="str">
            <v>North Providence High School</v>
          </cell>
          <cell r="L14192">
            <v>24</v>
          </cell>
        </row>
        <row r="14193">
          <cell r="J14193">
            <v>28193</v>
          </cell>
          <cell r="K14193" t="str">
            <v>Providence Career and Technical Academy</v>
          </cell>
          <cell r="L14193">
            <v>28</v>
          </cell>
        </row>
        <row r="14194">
          <cell r="J14194">
            <v>28150</v>
          </cell>
          <cell r="K14194" t="str">
            <v>Mount Pleasant High School</v>
          </cell>
          <cell r="L14194">
            <v>28</v>
          </cell>
        </row>
        <row r="14195">
          <cell r="J14195">
            <v>28190</v>
          </cell>
          <cell r="K14195" t="str">
            <v>Providence Public Schools</v>
          </cell>
          <cell r="L14195">
            <v>28</v>
          </cell>
        </row>
        <row r="14196">
          <cell r="J14196">
            <v>10124</v>
          </cell>
          <cell r="K14196" t="str">
            <v>Orlo Avenue School</v>
          </cell>
          <cell r="L14196">
            <v>10</v>
          </cell>
        </row>
        <row r="14197">
          <cell r="J14197">
            <v>28140</v>
          </cell>
          <cell r="K14197" t="str">
            <v>Carl G. Lauro Elementary School</v>
          </cell>
          <cell r="L14197">
            <v>28</v>
          </cell>
        </row>
        <row r="14198">
          <cell r="J14198">
            <v>98101</v>
          </cell>
          <cell r="K14198" t="str">
            <v xml:space="preserve">Chariho Regional High School                      </v>
          </cell>
          <cell r="L14198">
            <v>98</v>
          </cell>
        </row>
        <row r="14199">
          <cell r="J14199">
            <v>39123</v>
          </cell>
          <cell r="K14199" t="str">
            <v>Woonsocket High School</v>
          </cell>
          <cell r="L14199">
            <v>39</v>
          </cell>
        </row>
        <row r="14200">
          <cell r="J14200">
            <v>39123</v>
          </cell>
          <cell r="K14200" t="str">
            <v>Woonsocket High School</v>
          </cell>
          <cell r="L14200">
            <v>39</v>
          </cell>
        </row>
        <row r="14201">
          <cell r="J14201">
            <v>4115</v>
          </cell>
          <cell r="K14201" t="str">
            <v>Dr. Earl F. Calcutt Middle School</v>
          </cell>
          <cell r="L14201">
            <v>4</v>
          </cell>
        </row>
        <row r="14202">
          <cell r="J14202">
            <v>39123</v>
          </cell>
          <cell r="K14202" t="str">
            <v>Woonsocket High School</v>
          </cell>
          <cell r="L14202">
            <v>39</v>
          </cell>
        </row>
        <row r="14203">
          <cell r="J14203">
            <v>10116</v>
          </cell>
          <cell r="K14203" t="str">
            <v>Agnes B. Hennessey School</v>
          </cell>
          <cell r="L14203">
            <v>10</v>
          </cell>
        </row>
        <row r="14204">
          <cell r="J14204">
            <v>28115</v>
          </cell>
          <cell r="K14204" t="str">
            <v>Asa Messer Elementary School</v>
          </cell>
          <cell r="L14204">
            <v>28</v>
          </cell>
        </row>
        <row r="14205">
          <cell r="J14205">
            <v>28115</v>
          </cell>
          <cell r="K14205" t="str">
            <v>Asa Messer Elementary School</v>
          </cell>
          <cell r="L14205">
            <v>28</v>
          </cell>
        </row>
        <row r="14206">
          <cell r="J14206">
            <v>9108</v>
          </cell>
          <cell r="K14206" t="str">
            <v>George Hanaford School</v>
          </cell>
          <cell r="L14206">
            <v>9</v>
          </cell>
        </row>
        <row r="14207">
          <cell r="J14207">
            <v>31107</v>
          </cell>
          <cell r="K14207" t="str">
            <v>Smithfield Senior High School</v>
          </cell>
          <cell r="L14207">
            <v>31</v>
          </cell>
        </row>
        <row r="14208">
          <cell r="J14208">
            <v>35124</v>
          </cell>
          <cell r="K14208" t="str">
            <v>Randall Holden School</v>
          </cell>
          <cell r="L14208">
            <v>35</v>
          </cell>
        </row>
        <row r="14209">
          <cell r="J14209">
            <v>31107</v>
          </cell>
          <cell r="K14209" t="str">
            <v>Smithfield Senior High School</v>
          </cell>
          <cell r="L14209">
            <v>31</v>
          </cell>
        </row>
        <row r="14210">
          <cell r="J14210">
            <v>26106</v>
          </cell>
          <cell r="K14210" t="str">
            <v>Samuel Slater Middle School</v>
          </cell>
          <cell r="L14210">
            <v>26</v>
          </cell>
        </row>
        <row r="14211">
          <cell r="J14211">
            <v>26106</v>
          </cell>
          <cell r="K14211" t="str">
            <v>Samuel Slater Middle School</v>
          </cell>
          <cell r="L14211">
            <v>26</v>
          </cell>
        </row>
        <row r="14212">
          <cell r="J14212">
            <v>26106</v>
          </cell>
          <cell r="K14212" t="str">
            <v>Samuel Slater Middle School</v>
          </cell>
          <cell r="L14212">
            <v>26</v>
          </cell>
        </row>
        <row r="14213">
          <cell r="J14213">
            <v>9107</v>
          </cell>
          <cell r="K14213" t="str">
            <v>Meadowbrook Farms School</v>
          </cell>
          <cell r="L14213">
            <v>9</v>
          </cell>
        </row>
        <row r="14214">
          <cell r="J14214">
            <v>38107</v>
          </cell>
          <cell r="K14214" t="str">
            <v>John F. Deering Middle School</v>
          </cell>
          <cell r="L14214">
            <v>38</v>
          </cell>
        </row>
        <row r="14215">
          <cell r="J14215">
            <v>28113</v>
          </cell>
          <cell r="K14215" t="str">
            <v>Dr. Jorge Alvarez High School</v>
          </cell>
          <cell r="L14215">
            <v>28</v>
          </cell>
        </row>
        <row r="14216">
          <cell r="J14216">
            <v>31104</v>
          </cell>
          <cell r="K14216" t="str">
            <v>Old County Road School</v>
          </cell>
          <cell r="L14216">
            <v>31</v>
          </cell>
        </row>
        <row r="14217">
          <cell r="J14217">
            <v>31104</v>
          </cell>
          <cell r="K14217" t="str">
            <v>Old County Road School</v>
          </cell>
          <cell r="L14217">
            <v>31</v>
          </cell>
        </row>
        <row r="14218">
          <cell r="J14218">
            <v>35114</v>
          </cell>
          <cell r="K14218" t="str">
            <v>Greenwood School</v>
          </cell>
          <cell r="L14218">
            <v>35</v>
          </cell>
        </row>
        <row r="14219">
          <cell r="J14219">
            <v>35131</v>
          </cell>
          <cell r="K14219" t="str">
            <v>Cedar Hill School</v>
          </cell>
          <cell r="L14219">
            <v>35</v>
          </cell>
        </row>
        <row r="14220">
          <cell r="J14220">
            <v>4106</v>
          </cell>
          <cell r="K14220" t="str">
            <v>Veterans Memorial Elementary</v>
          </cell>
          <cell r="L14220">
            <v>4</v>
          </cell>
        </row>
        <row r="14221">
          <cell r="J14221">
            <v>8108</v>
          </cell>
          <cell r="K14221" t="str">
            <v>Garvin Memorial School</v>
          </cell>
          <cell r="L14221">
            <v>8</v>
          </cell>
        </row>
        <row r="14222">
          <cell r="J14222">
            <v>98101</v>
          </cell>
          <cell r="K14222" t="str">
            <v xml:space="preserve">Chariho Regional High School                      </v>
          </cell>
          <cell r="L14222">
            <v>98</v>
          </cell>
        </row>
        <row r="14223">
          <cell r="J14223">
            <v>26125</v>
          </cell>
          <cell r="K14223" t="str">
            <v>Francis J. Varieur School</v>
          </cell>
          <cell r="L14223">
            <v>26</v>
          </cell>
        </row>
        <row r="14224">
          <cell r="J14224">
            <v>7112</v>
          </cell>
          <cell r="K14224" t="str">
            <v>Chester W. Barrows School</v>
          </cell>
          <cell r="L14224">
            <v>7</v>
          </cell>
        </row>
        <row r="14225">
          <cell r="J14225">
            <v>7116</v>
          </cell>
          <cell r="K14225" t="str">
            <v>William R. Dutemple School</v>
          </cell>
          <cell r="L14225">
            <v>7</v>
          </cell>
        </row>
        <row r="14226">
          <cell r="J14226">
            <v>7118</v>
          </cell>
          <cell r="K14226" t="str">
            <v>Eden Park School</v>
          </cell>
          <cell r="L14226">
            <v>7</v>
          </cell>
        </row>
        <row r="14227">
          <cell r="J14227">
            <v>7123</v>
          </cell>
          <cell r="K14227" t="str">
            <v>Park View Middle School</v>
          </cell>
          <cell r="L14227">
            <v>7</v>
          </cell>
        </row>
        <row r="14228">
          <cell r="J14228">
            <v>7125</v>
          </cell>
          <cell r="K14228" t="str">
            <v>Arlington School</v>
          </cell>
          <cell r="L14228">
            <v>7</v>
          </cell>
        </row>
        <row r="14229">
          <cell r="J14229">
            <v>7130</v>
          </cell>
          <cell r="K14229" t="str">
            <v>Edgewood Highland School</v>
          </cell>
          <cell r="L14229">
            <v>7</v>
          </cell>
        </row>
        <row r="14230">
          <cell r="J14230">
            <v>28703</v>
          </cell>
          <cell r="K14230" t="str">
            <v>Metropolitan Regional Career and Technical Center</v>
          </cell>
          <cell r="L14230">
            <v>60</v>
          </cell>
        </row>
        <row r="14231">
          <cell r="J14231">
            <v>28606</v>
          </cell>
          <cell r="K14231" t="str">
            <v>Trinity Academy for the Performing Arts</v>
          </cell>
          <cell r="L14231">
            <v>61</v>
          </cell>
        </row>
        <row r="14232">
          <cell r="J14232">
            <v>26601</v>
          </cell>
          <cell r="K14232" t="str">
            <v>International Charter School</v>
          </cell>
          <cell r="L14232">
            <v>53</v>
          </cell>
        </row>
        <row r="14233">
          <cell r="J14233">
            <v>27112</v>
          </cell>
          <cell r="K14233" t="str">
            <v>Portsmouth Middle School</v>
          </cell>
          <cell r="L14233">
            <v>27</v>
          </cell>
        </row>
        <row r="14234">
          <cell r="J14234">
            <v>28703</v>
          </cell>
          <cell r="K14234" t="str">
            <v>Metropolitan Regional Career and Technical Center</v>
          </cell>
          <cell r="L14234">
            <v>60</v>
          </cell>
        </row>
        <row r="14235">
          <cell r="J14235">
            <v>21107</v>
          </cell>
          <cell r="K14235" t="str">
            <v>Claiborne Pell Elementary School</v>
          </cell>
          <cell r="L14235">
            <v>21</v>
          </cell>
        </row>
        <row r="14236">
          <cell r="J14236">
            <v>8604</v>
          </cell>
          <cell r="K14236" t="str">
            <v>Blackstone Valley Prep High School</v>
          </cell>
          <cell r="L14236">
            <v>47</v>
          </cell>
        </row>
        <row r="14237">
          <cell r="J14237">
            <v>23108</v>
          </cell>
          <cell r="K14237" t="str">
            <v>North Kingstown Senior High School</v>
          </cell>
          <cell r="L14237">
            <v>23</v>
          </cell>
        </row>
        <row r="14238">
          <cell r="J14238">
            <v>33108</v>
          </cell>
          <cell r="K14238" t="str">
            <v>Tiverton High School</v>
          </cell>
          <cell r="L14238">
            <v>33</v>
          </cell>
        </row>
        <row r="14239">
          <cell r="J14239">
            <v>25108</v>
          </cell>
          <cell r="K14239" t="str">
            <v>North Smithfield High School</v>
          </cell>
          <cell r="L14239">
            <v>25</v>
          </cell>
        </row>
        <row r="14240">
          <cell r="J14240">
            <v>39123</v>
          </cell>
          <cell r="K14240" t="str">
            <v>Woonsocket High School</v>
          </cell>
          <cell r="L14240">
            <v>39</v>
          </cell>
        </row>
        <row r="14241">
          <cell r="J14241">
            <v>26105</v>
          </cell>
          <cell r="K14241" t="str">
            <v>William E Tolman Senior High School</v>
          </cell>
          <cell r="L14241">
            <v>26</v>
          </cell>
        </row>
        <row r="14242">
          <cell r="J14242">
            <v>28195</v>
          </cell>
          <cell r="K14242" t="str">
            <v>360 High School</v>
          </cell>
          <cell r="L14242">
            <v>28</v>
          </cell>
        </row>
        <row r="14243">
          <cell r="J14243">
            <v>8110</v>
          </cell>
          <cell r="K14243" t="str">
            <v>John J. McLaughlin Cumberland Hill School</v>
          </cell>
          <cell r="L14243">
            <v>8</v>
          </cell>
        </row>
        <row r="14244">
          <cell r="J14244">
            <v>8112</v>
          </cell>
          <cell r="K14244" t="str">
            <v>Ashton School</v>
          </cell>
          <cell r="L14244">
            <v>8</v>
          </cell>
        </row>
        <row r="14245">
          <cell r="J14245">
            <v>28602</v>
          </cell>
          <cell r="K14245" t="str">
            <v>Paul Cuffee Charter School</v>
          </cell>
          <cell r="L14245">
            <v>51</v>
          </cell>
        </row>
        <row r="14246">
          <cell r="J14246">
            <v>39601</v>
          </cell>
          <cell r="K14246" t="str">
            <v>BEACON Charter School</v>
          </cell>
          <cell r="L14246">
            <v>58</v>
          </cell>
        </row>
        <row r="14247">
          <cell r="J14247">
            <v>39132</v>
          </cell>
          <cell r="K14247" t="str">
            <v>Woonsocket Middle School at Villa Nova</v>
          </cell>
          <cell r="L14247">
            <v>39</v>
          </cell>
        </row>
        <row r="14248">
          <cell r="J14248">
            <v>28195</v>
          </cell>
          <cell r="K14248" t="str">
            <v>360 High School</v>
          </cell>
          <cell r="L14248">
            <v>28</v>
          </cell>
        </row>
        <row r="14249">
          <cell r="J14249">
            <v>28150</v>
          </cell>
          <cell r="K14249" t="str">
            <v>Mount Pleasant High School</v>
          </cell>
          <cell r="L14249">
            <v>28</v>
          </cell>
        </row>
        <row r="14250">
          <cell r="J14250">
            <v>96112</v>
          </cell>
          <cell r="K14250" t="str">
            <v>Kickemuit Middle School</v>
          </cell>
          <cell r="L14250">
            <v>96</v>
          </cell>
        </row>
        <row r="14251">
          <cell r="J14251">
            <v>28195</v>
          </cell>
          <cell r="K14251" t="str">
            <v>360 High School</v>
          </cell>
          <cell r="L14251">
            <v>28</v>
          </cell>
        </row>
        <row r="14252">
          <cell r="J14252">
            <v>35134</v>
          </cell>
          <cell r="K14252" t="str">
            <v>Pilgrim High School</v>
          </cell>
          <cell r="L14252">
            <v>35</v>
          </cell>
        </row>
        <row r="14253">
          <cell r="J14253">
            <v>26601</v>
          </cell>
          <cell r="K14253" t="str">
            <v>International Charter School</v>
          </cell>
          <cell r="L14253">
            <v>53</v>
          </cell>
        </row>
        <row r="14254">
          <cell r="J14254">
            <v>97601</v>
          </cell>
          <cell r="K14254" t="str">
            <v>The Greene School</v>
          </cell>
          <cell r="L14254">
            <v>62</v>
          </cell>
        </row>
        <row r="14255">
          <cell r="J14255">
            <v>99102</v>
          </cell>
          <cell r="K14255" t="str">
            <v>Ponaganset High School</v>
          </cell>
          <cell r="L14255">
            <v>99</v>
          </cell>
        </row>
        <row r="14256">
          <cell r="J14256">
            <v>28608</v>
          </cell>
          <cell r="K14256" t="str">
            <v>Village Green Virtual Charter School</v>
          </cell>
          <cell r="L14256">
            <v>64</v>
          </cell>
        </row>
        <row r="14257">
          <cell r="J14257">
            <v>31103</v>
          </cell>
          <cell r="K14257" t="str">
            <v>William Winsor School</v>
          </cell>
          <cell r="L14257">
            <v>31</v>
          </cell>
        </row>
        <row r="14258">
          <cell r="J14258">
            <v>31103</v>
          </cell>
          <cell r="K14258" t="str">
            <v>William Winsor School</v>
          </cell>
          <cell r="L14258">
            <v>31</v>
          </cell>
        </row>
        <row r="14259">
          <cell r="J14259">
            <v>23601</v>
          </cell>
          <cell r="K14259" t="str">
            <v>The Compass School</v>
          </cell>
          <cell r="L14259">
            <v>55</v>
          </cell>
        </row>
        <row r="14260">
          <cell r="J14260">
            <v>98101</v>
          </cell>
          <cell r="K14260" t="str">
            <v xml:space="preserve">Chariho Regional High School                      </v>
          </cell>
          <cell r="L14260">
            <v>98</v>
          </cell>
        </row>
        <row r="14261">
          <cell r="J14261">
            <v>98103</v>
          </cell>
          <cell r="K14261" t="str">
            <v>Chariho Regional Middle School</v>
          </cell>
          <cell r="L14261">
            <v>98</v>
          </cell>
        </row>
        <row r="14262">
          <cell r="J14262">
            <v>39101</v>
          </cell>
          <cell r="K14262" t="str">
            <v>Harris School</v>
          </cell>
          <cell r="L14262">
            <v>39</v>
          </cell>
        </row>
        <row r="14263">
          <cell r="J14263">
            <v>39101</v>
          </cell>
          <cell r="K14263" t="str">
            <v>Harris School</v>
          </cell>
          <cell r="L14263">
            <v>39</v>
          </cell>
        </row>
        <row r="14264">
          <cell r="J14264">
            <v>30103</v>
          </cell>
          <cell r="K14264" t="str">
            <v>Clayville Elementary School</v>
          </cell>
          <cell r="L14264">
            <v>30</v>
          </cell>
        </row>
        <row r="14265">
          <cell r="J14265">
            <v>30103</v>
          </cell>
          <cell r="K14265" t="str">
            <v>Clayville Elementary School</v>
          </cell>
          <cell r="L14265">
            <v>30</v>
          </cell>
        </row>
        <row r="14266">
          <cell r="J14266">
            <v>30103</v>
          </cell>
          <cell r="K14266" t="str">
            <v>Clayville Elementary School</v>
          </cell>
          <cell r="L14266">
            <v>30</v>
          </cell>
        </row>
        <row r="14267">
          <cell r="J14267">
            <v>1108</v>
          </cell>
          <cell r="K14267" t="str">
            <v>Barrington Middle School</v>
          </cell>
          <cell r="L14267">
            <v>1</v>
          </cell>
        </row>
        <row r="14268">
          <cell r="J14268">
            <v>28137</v>
          </cell>
          <cell r="K14268" t="str">
            <v>Esek Hopkins Middle School</v>
          </cell>
          <cell r="L14268">
            <v>28</v>
          </cell>
        </row>
        <row r="14269">
          <cell r="J14269">
            <v>28137</v>
          </cell>
          <cell r="K14269" t="str">
            <v>Esek Hopkins Middle School</v>
          </cell>
          <cell r="L14269">
            <v>28</v>
          </cell>
        </row>
        <row r="14270">
          <cell r="J14270">
            <v>7104</v>
          </cell>
          <cell r="K14270" t="str">
            <v>Cranston Early Learning Center</v>
          </cell>
          <cell r="L14270">
            <v>7</v>
          </cell>
        </row>
        <row r="14271">
          <cell r="J14271">
            <v>99101</v>
          </cell>
          <cell r="K14271" t="str">
            <v>Ponaganset Middle School</v>
          </cell>
          <cell r="L14271">
            <v>99</v>
          </cell>
        </row>
        <row r="14272">
          <cell r="J14272">
            <v>8603</v>
          </cell>
          <cell r="K14272" t="str">
            <v>Blackstone Valley Prep Elementary 2 School</v>
          </cell>
          <cell r="L14272">
            <v>47</v>
          </cell>
        </row>
        <row r="14273">
          <cell r="J14273">
            <v>9106</v>
          </cell>
          <cell r="K14273" t="str">
            <v>East Greenwich High School</v>
          </cell>
          <cell r="L14273">
            <v>9</v>
          </cell>
        </row>
        <row r="14274">
          <cell r="J14274">
            <v>27112</v>
          </cell>
          <cell r="K14274" t="str">
            <v>Portsmouth Middle School</v>
          </cell>
          <cell r="L14274">
            <v>27</v>
          </cell>
        </row>
        <row r="14275">
          <cell r="J14275">
            <v>26113</v>
          </cell>
          <cell r="K14275" t="str">
            <v>Fallon Memorial School</v>
          </cell>
          <cell r="L14275">
            <v>26</v>
          </cell>
        </row>
        <row r="14276">
          <cell r="J14276">
            <v>28137</v>
          </cell>
          <cell r="K14276" t="str">
            <v>Esek Hopkins Middle School</v>
          </cell>
          <cell r="L14276">
            <v>28</v>
          </cell>
        </row>
        <row r="14277">
          <cell r="J14277">
            <v>3105</v>
          </cell>
          <cell r="K14277" t="str">
            <v>Steere Farm Elementary School</v>
          </cell>
          <cell r="L14277">
            <v>3</v>
          </cell>
        </row>
        <row r="14278">
          <cell r="J14278">
            <v>23601</v>
          </cell>
          <cell r="K14278" t="str">
            <v>The Compass School</v>
          </cell>
          <cell r="L14278">
            <v>55</v>
          </cell>
        </row>
        <row r="14279">
          <cell r="J14279">
            <v>26115</v>
          </cell>
          <cell r="K14279" t="str">
            <v>Flora S. Curtis Memorial School</v>
          </cell>
          <cell r="L14279">
            <v>26</v>
          </cell>
        </row>
        <row r="14280">
          <cell r="J14280">
            <v>28147</v>
          </cell>
          <cell r="K14280" t="str">
            <v>Roger Williams Middle School</v>
          </cell>
          <cell r="L14280">
            <v>28</v>
          </cell>
        </row>
        <row r="14281">
          <cell r="J14281">
            <v>36104</v>
          </cell>
          <cell r="K14281" t="str">
            <v>Westerly High School</v>
          </cell>
          <cell r="L14281">
            <v>36</v>
          </cell>
        </row>
        <row r="14282">
          <cell r="J14282">
            <v>23108</v>
          </cell>
          <cell r="K14282" t="str">
            <v>North Kingstown Senior High School</v>
          </cell>
          <cell r="L14282">
            <v>23</v>
          </cell>
        </row>
        <row r="14283">
          <cell r="J14283">
            <v>6104</v>
          </cell>
          <cell r="K14283" t="str">
            <v>Alan Shawn Feinstein Middle School Of Coventry</v>
          </cell>
          <cell r="L14283">
            <v>6</v>
          </cell>
        </row>
        <row r="14284">
          <cell r="J14284">
            <v>9107</v>
          </cell>
          <cell r="K14284" t="str">
            <v>Meadowbrook Farms School</v>
          </cell>
          <cell r="L14284">
            <v>9</v>
          </cell>
        </row>
        <row r="14285">
          <cell r="J14285">
            <v>28602</v>
          </cell>
          <cell r="K14285" t="str">
            <v>Paul Cuffee Charter School</v>
          </cell>
          <cell r="L14285">
            <v>51</v>
          </cell>
        </row>
        <row r="14286">
          <cell r="J14286">
            <v>9103</v>
          </cell>
          <cell r="K14286" t="str">
            <v>Archie R. Cole Middle School</v>
          </cell>
          <cell r="L14286">
            <v>9</v>
          </cell>
        </row>
        <row r="14287">
          <cell r="J14287">
            <v>4601</v>
          </cell>
          <cell r="K14287" t="str">
            <v>The Learning Community Charter School</v>
          </cell>
          <cell r="L14287">
            <v>59</v>
          </cell>
        </row>
        <row r="14288">
          <cell r="J14288">
            <v>4104</v>
          </cell>
          <cell r="K14288" t="str">
            <v>Capt. G. Harold Hunt School</v>
          </cell>
          <cell r="L14288">
            <v>4</v>
          </cell>
        </row>
        <row r="14289">
          <cell r="J14289">
            <v>8120</v>
          </cell>
          <cell r="K14289" t="str">
            <v>Northern RI Collaborative</v>
          </cell>
          <cell r="L14289">
            <v>75</v>
          </cell>
        </row>
        <row r="14290">
          <cell r="J14290">
            <v>96104</v>
          </cell>
          <cell r="K14290" t="str">
            <v>Guiteras School</v>
          </cell>
          <cell r="L14290">
            <v>96</v>
          </cell>
        </row>
        <row r="14291">
          <cell r="J14291">
            <v>96106</v>
          </cell>
          <cell r="K14291" t="str">
            <v>Rockwell School</v>
          </cell>
          <cell r="L14291">
            <v>96</v>
          </cell>
        </row>
        <row r="14292">
          <cell r="J14292">
            <v>96190</v>
          </cell>
          <cell r="K14292" t="str">
            <v>Bristol Warren  Public Schools</v>
          </cell>
          <cell r="L14292">
            <v>96</v>
          </cell>
        </row>
        <row r="14293">
          <cell r="J14293">
            <v>39123</v>
          </cell>
          <cell r="K14293" t="str">
            <v>Woonsocket High School</v>
          </cell>
          <cell r="L14293">
            <v>39</v>
          </cell>
        </row>
        <row r="14294">
          <cell r="J14294">
            <v>7137</v>
          </cell>
          <cell r="K14294" t="str">
            <v>Hope Highlands Middle School</v>
          </cell>
          <cell r="L14294">
            <v>7</v>
          </cell>
        </row>
        <row r="14295">
          <cell r="J14295">
            <v>36104</v>
          </cell>
          <cell r="K14295" t="str">
            <v>Westerly High School</v>
          </cell>
          <cell r="L14295">
            <v>36</v>
          </cell>
        </row>
        <row r="14296">
          <cell r="J14296">
            <v>10117</v>
          </cell>
          <cell r="K14296" t="str">
            <v>Emma G. Whiteknact School</v>
          </cell>
          <cell r="L14296">
            <v>10</v>
          </cell>
        </row>
        <row r="14297">
          <cell r="J14297">
            <v>10124</v>
          </cell>
          <cell r="K14297" t="str">
            <v>Orlo Avenue School</v>
          </cell>
          <cell r="L14297">
            <v>10</v>
          </cell>
        </row>
        <row r="14298">
          <cell r="J14298">
            <v>28703</v>
          </cell>
          <cell r="K14298" t="str">
            <v>Metropolitan Regional Career and Technical Center</v>
          </cell>
          <cell r="L14298">
            <v>60</v>
          </cell>
        </row>
        <row r="14299">
          <cell r="J14299">
            <v>19114</v>
          </cell>
          <cell r="K14299" t="str">
            <v>Joseph H. Gaudet School</v>
          </cell>
          <cell r="L14299">
            <v>19</v>
          </cell>
        </row>
        <row r="14300">
          <cell r="J14300">
            <v>6104</v>
          </cell>
          <cell r="K14300" t="str">
            <v>Alan Shawn Feinstein Middle School Of Coventry</v>
          </cell>
          <cell r="L14300">
            <v>6</v>
          </cell>
        </row>
        <row r="14301">
          <cell r="J14301">
            <v>38107</v>
          </cell>
          <cell r="K14301" t="str">
            <v>John F. Deering Middle School</v>
          </cell>
          <cell r="L14301">
            <v>38</v>
          </cell>
        </row>
        <row r="14302">
          <cell r="J14302">
            <v>27112</v>
          </cell>
          <cell r="K14302" t="str">
            <v>Portsmouth Middle School</v>
          </cell>
          <cell r="L14302">
            <v>27</v>
          </cell>
        </row>
        <row r="14303">
          <cell r="J14303">
            <v>26107</v>
          </cell>
          <cell r="K14303" t="str">
            <v>Lyman B. Goff Middle School</v>
          </cell>
          <cell r="L14303">
            <v>26</v>
          </cell>
        </row>
        <row r="14304">
          <cell r="J14304">
            <v>10130</v>
          </cell>
          <cell r="K14304" t="str">
            <v>E. Providence Area Career and Technical Center</v>
          </cell>
          <cell r="L14304">
            <v>10</v>
          </cell>
        </row>
        <row r="14305">
          <cell r="J14305">
            <v>7132</v>
          </cell>
          <cell r="K14305" t="str">
            <v>Cranston Area Career Technical Center</v>
          </cell>
          <cell r="L14305">
            <v>7</v>
          </cell>
        </row>
        <row r="14306">
          <cell r="J14306">
            <v>8601</v>
          </cell>
          <cell r="K14306" t="str">
            <v>Blackstone Valley Prep Elementary School</v>
          </cell>
          <cell r="L14306">
            <v>47</v>
          </cell>
        </row>
        <row r="14307">
          <cell r="J14307">
            <v>26190</v>
          </cell>
          <cell r="K14307" t="str">
            <v>Pawtucket Public Schools</v>
          </cell>
          <cell r="L14307">
            <v>26</v>
          </cell>
        </row>
        <row r="14308">
          <cell r="J14308">
            <v>28150</v>
          </cell>
          <cell r="K14308" t="str">
            <v>Mount Pleasant High School</v>
          </cell>
          <cell r="L14308">
            <v>28</v>
          </cell>
        </row>
        <row r="14309">
          <cell r="J14309">
            <v>8604</v>
          </cell>
          <cell r="K14309" t="str">
            <v>Blackstone Valley Prep High School</v>
          </cell>
          <cell r="L14309">
            <v>47</v>
          </cell>
        </row>
        <row r="14310">
          <cell r="J14310">
            <v>23109</v>
          </cell>
          <cell r="K14310" t="str">
            <v>Fishing Cove Elementary School</v>
          </cell>
          <cell r="L14310">
            <v>23</v>
          </cell>
        </row>
        <row r="14311">
          <cell r="J14311">
            <v>35134</v>
          </cell>
          <cell r="K14311" t="str">
            <v>Pilgrim High School</v>
          </cell>
          <cell r="L14311">
            <v>35</v>
          </cell>
        </row>
        <row r="14312">
          <cell r="J14312">
            <v>4115</v>
          </cell>
          <cell r="K14312" t="str">
            <v>Dr. Earl F. Calcutt Middle School</v>
          </cell>
          <cell r="L14312">
            <v>4</v>
          </cell>
        </row>
        <row r="14313">
          <cell r="J14313">
            <v>7110</v>
          </cell>
          <cell r="K14313" t="str">
            <v>Daniel D. Waterman School</v>
          </cell>
          <cell r="L14313">
            <v>7</v>
          </cell>
        </row>
        <row r="14314">
          <cell r="J14314">
            <v>4115</v>
          </cell>
          <cell r="K14314" t="str">
            <v>Dr. Earl F. Calcutt Middle School</v>
          </cell>
          <cell r="L14314">
            <v>4</v>
          </cell>
        </row>
        <row r="14315">
          <cell r="J14315">
            <v>7135</v>
          </cell>
          <cell r="K14315" t="str">
            <v>NEL/CPS Construction Career Academy</v>
          </cell>
          <cell r="L14315">
            <v>7</v>
          </cell>
        </row>
        <row r="14316">
          <cell r="J14316">
            <v>98105</v>
          </cell>
          <cell r="K14316" t="str">
            <v>Richmond Elementary School</v>
          </cell>
          <cell r="L14316">
            <v>98</v>
          </cell>
        </row>
        <row r="14317">
          <cell r="J14317">
            <v>31108</v>
          </cell>
          <cell r="K14317" t="str">
            <v>Raymond C. LaPerche School</v>
          </cell>
          <cell r="L14317">
            <v>31</v>
          </cell>
        </row>
        <row r="14318">
          <cell r="J14318">
            <v>31108</v>
          </cell>
          <cell r="K14318" t="str">
            <v>Raymond C. LaPerche School</v>
          </cell>
          <cell r="L14318">
            <v>31</v>
          </cell>
        </row>
        <row r="14319">
          <cell r="J14319">
            <v>36103</v>
          </cell>
          <cell r="K14319" t="str">
            <v>Westerly Middle School</v>
          </cell>
          <cell r="L14319">
            <v>36</v>
          </cell>
        </row>
        <row r="14320">
          <cell r="J14320">
            <v>28116</v>
          </cell>
          <cell r="K14320" t="str">
            <v>Alan Shawn Feinstein Elementary at Broad Street</v>
          </cell>
          <cell r="L14320">
            <v>28</v>
          </cell>
        </row>
        <row r="14321">
          <cell r="J14321">
            <v>8109</v>
          </cell>
          <cell r="K14321" t="str">
            <v>Community School</v>
          </cell>
          <cell r="L14321">
            <v>8</v>
          </cell>
        </row>
        <row r="14322">
          <cell r="J14322">
            <v>8603</v>
          </cell>
          <cell r="K14322" t="str">
            <v>Blackstone Valley Prep Elementary 2 School</v>
          </cell>
          <cell r="L14322">
            <v>47</v>
          </cell>
        </row>
        <row r="14323">
          <cell r="J14323">
            <v>8116</v>
          </cell>
          <cell r="K14323" t="str">
            <v>North Cumberland Middle School</v>
          </cell>
          <cell r="L14323">
            <v>8</v>
          </cell>
        </row>
        <row r="14324">
          <cell r="J14324">
            <v>7117</v>
          </cell>
          <cell r="K14324" t="str">
            <v xml:space="preserve">Edward S. Rhodes School                           </v>
          </cell>
          <cell r="L14324">
            <v>7</v>
          </cell>
        </row>
        <row r="14325">
          <cell r="J14325">
            <v>35128</v>
          </cell>
          <cell r="K14325" t="str">
            <v>Holliman School</v>
          </cell>
          <cell r="L14325">
            <v>35</v>
          </cell>
        </row>
        <row r="14326">
          <cell r="J14326">
            <v>35131</v>
          </cell>
          <cell r="K14326" t="str">
            <v>Cedar Hill School</v>
          </cell>
          <cell r="L14326">
            <v>35</v>
          </cell>
        </row>
        <row r="14327">
          <cell r="J14327">
            <v>4602</v>
          </cell>
          <cell r="K14327" t="str">
            <v>Segue Institute for Learning</v>
          </cell>
          <cell r="L14327">
            <v>46</v>
          </cell>
        </row>
        <row r="14328">
          <cell r="J14328">
            <v>25108</v>
          </cell>
          <cell r="K14328" t="str">
            <v>North Smithfield High School</v>
          </cell>
          <cell r="L14328">
            <v>25</v>
          </cell>
        </row>
        <row r="14329">
          <cell r="J14329">
            <v>8602</v>
          </cell>
          <cell r="K14329" t="str">
            <v>Blackstone Valley Prep Middle School</v>
          </cell>
          <cell r="L14329">
            <v>47</v>
          </cell>
        </row>
        <row r="14330">
          <cell r="J14330">
            <v>99101</v>
          </cell>
          <cell r="K14330" t="str">
            <v>Ponaganset Middle School</v>
          </cell>
          <cell r="L14330">
            <v>99</v>
          </cell>
        </row>
        <row r="14331">
          <cell r="J14331">
            <v>8107</v>
          </cell>
          <cell r="K14331" t="str">
            <v>B.F. Norton Elementary School</v>
          </cell>
          <cell r="L14331">
            <v>8</v>
          </cell>
        </row>
        <row r="14332">
          <cell r="J14332">
            <v>4101</v>
          </cell>
          <cell r="K14332" t="str">
            <v>Ella Risk School</v>
          </cell>
          <cell r="L14332">
            <v>4</v>
          </cell>
        </row>
        <row r="14333">
          <cell r="J14333">
            <v>39123</v>
          </cell>
          <cell r="K14333" t="str">
            <v>Woonsocket High School</v>
          </cell>
          <cell r="L14333">
            <v>39</v>
          </cell>
        </row>
        <row r="14334">
          <cell r="J14334">
            <v>28130</v>
          </cell>
          <cell r="K14334" t="str">
            <v>Veazie Street School</v>
          </cell>
          <cell r="L14334">
            <v>28</v>
          </cell>
        </row>
        <row r="14335">
          <cell r="J14335">
            <v>28130</v>
          </cell>
          <cell r="K14335" t="str">
            <v>Veazie Street School</v>
          </cell>
          <cell r="L14335">
            <v>28</v>
          </cell>
        </row>
        <row r="14336">
          <cell r="J14336">
            <v>31108</v>
          </cell>
          <cell r="K14336" t="str">
            <v>Raymond C. LaPerche School</v>
          </cell>
          <cell r="L14336">
            <v>31</v>
          </cell>
        </row>
        <row r="14337">
          <cell r="J14337">
            <v>13104</v>
          </cell>
          <cell r="K14337" t="str">
            <v>West Glocester Elementary</v>
          </cell>
          <cell r="L14337">
            <v>13</v>
          </cell>
        </row>
        <row r="14338">
          <cell r="J14338">
            <v>4115</v>
          </cell>
          <cell r="K14338" t="str">
            <v>Dr. Earl F. Calcutt Middle School</v>
          </cell>
          <cell r="L14338">
            <v>4</v>
          </cell>
        </row>
        <row r="14339">
          <cell r="J14339">
            <v>36106</v>
          </cell>
          <cell r="K14339" t="str">
            <v>State Street School</v>
          </cell>
          <cell r="L14339">
            <v>36</v>
          </cell>
        </row>
        <row r="14340">
          <cell r="J14340">
            <v>36109</v>
          </cell>
          <cell r="K14340" t="str">
            <v>Dunn's Corners School</v>
          </cell>
          <cell r="L14340">
            <v>36</v>
          </cell>
        </row>
        <row r="14341">
          <cell r="J14341">
            <v>36111</v>
          </cell>
          <cell r="K14341" t="str">
            <v>Springbrook Elementary School</v>
          </cell>
          <cell r="L14341">
            <v>36</v>
          </cell>
        </row>
        <row r="14342">
          <cell r="J14342">
            <v>7115</v>
          </cell>
          <cell r="K14342" t="str">
            <v>Hugh B. Bain Middle School</v>
          </cell>
          <cell r="L14342">
            <v>7</v>
          </cell>
        </row>
        <row r="14343">
          <cell r="J14343">
            <v>10124</v>
          </cell>
          <cell r="K14343" t="str">
            <v>Orlo Avenue School</v>
          </cell>
          <cell r="L14343">
            <v>10</v>
          </cell>
        </row>
        <row r="14344">
          <cell r="J14344">
            <v>28115</v>
          </cell>
          <cell r="K14344" t="str">
            <v>Asa Messer Elementary School</v>
          </cell>
          <cell r="L14344">
            <v>28</v>
          </cell>
        </row>
        <row r="14345">
          <cell r="J14345">
            <v>28115</v>
          </cell>
          <cell r="K14345" t="str">
            <v>Asa Messer Elementary School</v>
          </cell>
          <cell r="L14345">
            <v>28</v>
          </cell>
        </row>
        <row r="14346">
          <cell r="J14346">
            <v>10123</v>
          </cell>
          <cell r="K14346" t="str">
            <v>Silver Spring School</v>
          </cell>
          <cell r="L14346">
            <v>10</v>
          </cell>
        </row>
        <row r="14347">
          <cell r="J14347">
            <v>17110</v>
          </cell>
          <cell r="K14347" t="str">
            <v>Lincoln Senior High School</v>
          </cell>
          <cell r="L14347">
            <v>17</v>
          </cell>
        </row>
        <row r="14348">
          <cell r="J14348">
            <v>26103</v>
          </cell>
          <cell r="K14348" t="str">
            <v>Joseph Jenks Middle School</v>
          </cell>
          <cell r="L14348">
            <v>26</v>
          </cell>
        </row>
        <row r="14349">
          <cell r="J14349">
            <v>99101</v>
          </cell>
          <cell r="K14349" t="str">
            <v>Ponaganset Middle School</v>
          </cell>
          <cell r="L14349">
            <v>99</v>
          </cell>
        </row>
        <row r="14350">
          <cell r="J14350">
            <v>26109</v>
          </cell>
          <cell r="K14350" t="str">
            <v xml:space="preserve">Jacqueline M. Walsh School for the Performing and </v>
          </cell>
          <cell r="L14350">
            <v>26</v>
          </cell>
        </row>
        <row r="14351">
          <cell r="J14351">
            <v>24105</v>
          </cell>
          <cell r="K14351" t="str">
            <v>North Providence High School</v>
          </cell>
          <cell r="L14351">
            <v>24</v>
          </cell>
        </row>
        <row r="14352">
          <cell r="J14352">
            <v>26105</v>
          </cell>
          <cell r="K14352" t="str">
            <v>William E Tolman Senior High School</v>
          </cell>
          <cell r="L14352">
            <v>26</v>
          </cell>
        </row>
        <row r="14353">
          <cell r="J14353">
            <v>35134</v>
          </cell>
          <cell r="K14353" t="str">
            <v>Pilgrim High School</v>
          </cell>
          <cell r="L14353">
            <v>35</v>
          </cell>
        </row>
        <row r="14354">
          <cell r="J14354">
            <v>26118</v>
          </cell>
          <cell r="K14354" t="str">
            <v>Charles E. Shea High School</v>
          </cell>
          <cell r="L14354">
            <v>26</v>
          </cell>
        </row>
        <row r="14355">
          <cell r="J14355">
            <v>28145</v>
          </cell>
          <cell r="K14355" t="str">
            <v>Nathanael Greene Middle School</v>
          </cell>
          <cell r="L14355">
            <v>28</v>
          </cell>
        </row>
        <row r="14356">
          <cell r="J14356">
            <v>8114</v>
          </cell>
          <cell r="K14356" t="str">
            <v>Cumberland High School</v>
          </cell>
          <cell r="L14356">
            <v>8</v>
          </cell>
        </row>
        <row r="14357">
          <cell r="J14357">
            <v>4601</v>
          </cell>
          <cell r="K14357" t="str">
            <v>The Learning Community Charter School</v>
          </cell>
          <cell r="L14357">
            <v>59</v>
          </cell>
        </row>
        <row r="14358">
          <cell r="J14358">
            <v>35101</v>
          </cell>
          <cell r="K14358" t="str">
            <v>Norwood School</v>
          </cell>
          <cell r="L14358">
            <v>35</v>
          </cell>
        </row>
        <row r="14359">
          <cell r="J14359">
            <v>35134</v>
          </cell>
          <cell r="K14359" t="str">
            <v>Pilgrim High School</v>
          </cell>
          <cell r="L14359">
            <v>35</v>
          </cell>
        </row>
        <row r="14360">
          <cell r="J14360">
            <v>35138</v>
          </cell>
          <cell r="K14360" t="str">
            <v>Toll Gate High School</v>
          </cell>
          <cell r="L14360">
            <v>35</v>
          </cell>
        </row>
        <row r="14361">
          <cell r="J14361">
            <v>35139</v>
          </cell>
          <cell r="K14361" t="str">
            <v>Winman Middle School</v>
          </cell>
          <cell r="L14361">
            <v>35</v>
          </cell>
        </row>
        <row r="14362">
          <cell r="J14362">
            <v>7115</v>
          </cell>
          <cell r="K14362" t="str">
            <v>Hugh B. Bain Middle School</v>
          </cell>
          <cell r="L14362">
            <v>7</v>
          </cell>
        </row>
        <row r="14363">
          <cell r="J14363">
            <v>8110</v>
          </cell>
          <cell r="K14363" t="str">
            <v>John J. McLaughlin Cumberland Hill School</v>
          </cell>
          <cell r="L14363">
            <v>8</v>
          </cell>
        </row>
        <row r="14364">
          <cell r="J14364">
            <v>31107</v>
          </cell>
          <cell r="K14364" t="str">
            <v>Smithfield Senior High School</v>
          </cell>
          <cell r="L14364">
            <v>31</v>
          </cell>
        </row>
        <row r="14365">
          <cell r="J14365">
            <v>6119</v>
          </cell>
          <cell r="K14365" t="str">
            <v>Coventry High School</v>
          </cell>
          <cell r="L14365">
            <v>6</v>
          </cell>
        </row>
        <row r="14366">
          <cell r="J14366">
            <v>31107</v>
          </cell>
          <cell r="K14366" t="str">
            <v>Smithfield Senior High School</v>
          </cell>
          <cell r="L14366">
            <v>31</v>
          </cell>
        </row>
        <row r="14367">
          <cell r="J14367">
            <v>39601</v>
          </cell>
          <cell r="K14367" t="str">
            <v>BEACON Charter School</v>
          </cell>
          <cell r="L14367">
            <v>58</v>
          </cell>
        </row>
        <row r="14368">
          <cell r="J14368">
            <v>23108</v>
          </cell>
          <cell r="K14368" t="str">
            <v>North Kingstown Senior High School</v>
          </cell>
          <cell r="L14368">
            <v>23</v>
          </cell>
        </row>
        <row r="14369">
          <cell r="J14369">
            <v>8114</v>
          </cell>
          <cell r="K14369" t="str">
            <v>Cumberland High School</v>
          </cell>
          <cell r="L14369">
            <v>8</v>
          </cell>
        </row>
        <row r="14370">
          <cell r="J14370">
            <v>9103</v>
          </cell>
          <cell r="K14370" t="str">
            <v>Archie R. Cole Middle School</v>
          </cell>
          <cell r="L14370">
            <v>9</v>
          </cell>
        </row>
        <row r="14371">
          <cell r="J14371">
            <v>3105</v>
          </cell>
          <cell r="K14371" t="str">
            <v>Steere Farm Elementary School</v>
          </cell>
          <cell r="L14371">
            <v>3</v>
          </cell>
        </row>
        <row r="14372">
          <cell r="J14372">
            <v>3107</v>
          </cell>
          <cell r="K14372" t="str">
            <v xml:space="preserve">William L. Callahan School                        </v>
          </cell>
          <cell r="L14372">
            <v>3</v>
          </cell>
        </row>
        <row r="14373">
          <cell r="J14373">
            <v>3108</v>
          </cell>
          <cell r="K14373" t="str">
            <v>Austin T. Levy School</v>
          </cell>
          <cell r="L14373">
            <v>3</v>
          </cell>
        </row>
        <row r="14374">
          <cell r="J14374">
            <v>3105</v>
          </cell>
          <cell r="K14374" t="str">
            <v>Steere Farm Elementary School</v>
          </cell>
          <cell r="L14374">
            <v>3</v>
          </cell>
        </row>
        <row r="14375">
          <cell r="J14375">
            <v>3107</v>
          </cell>
          <cell r="K14375" t="str">
            <v xml:space="preserve">William L. Callahan School                        </v>
          </cell>
          <cell r="L14375">
            <v>3</v>
          </cell>
        </row>
        <row r="14376">
          <cell r="J14376">
            <v>21107</v>
          </cell>
          <cell r="K14376" t="str">
            <v>Claiborne Pell Elementary School</v>
          </cell>
          <cell r="L14376">
            <v>21</v>
          </cell>
        </row>
        <row r="14377">
          <cell r="J14377">
            <v>21190</v>
          </cell>
          <cell r="K14377" t="str">
            <v>Newport Public Schools</v>
          </cell>
          <cell r="L14377">
            <v>21</v>
          </cell>
        </row>
        <row r="14378">
          <cell r="J14378">
            <v>24110</v>
          </cell>
          <cell r="K14378" t="str">
            <v>Greystone School</v>
          </cell>
          <cell r="L14378">
            <v>24</v>
          </cell>
        </row>
        <row r="14379">
          <cell r="J14379">
            <v>39132</v>
          </cell>
          <cell r="K14379" t="str">
            <v>Woonsocket Middle School at Villa Nova</v>
          </cell>
          <cell r="L14379">
            <v>39</v>
          </cell>
        </row>
        <row r="14380">
          <cell r="J14380">
            <v>19111</v>
          </cell>
          <cell r="K14380" t="str">
            <v>Middletown High School</v>
          </cell>
          <cell r="L14380">
            <v>19</v>
          </cell>
        </row>
        <row r="14381">
          <cell r="J14381">
            <v>19111</v>
          </cell>
          <cell r="K14381" t="str">
            <v>Middletown High School</v>
          </cell>
          <cell r="L14381">
            <v>19</v>
          </cell>
        </row>
        <row r="14382">
          <cell r="J14382">
            <v>10124</v>
          </cell>
          <cell r="K14382" t="str">
            <v>Orlo Avenue School</v>
          </cell>
          <cell r="L14382">
            <v>10</v>
          </cell>
        </row>
        <row r="14383">
          <cell r="J14383">
            <v>28602</v>
          </cell>
          <cell r="K14383" t="str">
            <v>Paul Cuffee Charter School</v>
          </cell>
          <cell r="L14383">
            <v>51</v>
          </cell>
        </row>
        <row r="14384">
          <cell r="J14384">
            <v>96112</v>
          </cell>
          <cell r="K14384" t="str">
            <v>Kickemuit Middle School</v>
          </cell>
          <cell r="L14384">
            <v>96</v>
          </cell>
        </row>
        <row r="14385">
          <cell r="J14385">
            <v>38107</v>
          </cell>
          <cell r="K14385" t="str">
            <v>John F. Deering Middle School</v>
          </cell>
          <cell r="L14385">
            <v>38</v>
          </cell>
        </row>
        <row r="14386">
          <cell r="J14386">
            <v>3105</v>
          </cell>
          <cell r="K14386" t="str">
            <v>Steere Farm Elementary School</v>
          </cell>
          <cell r="L14386">
            <v>3</v>
          </cell>
        </row>
        <row r="14387">
          <cell r="J14387">
            <v>39110</v>
          </cell>
          <cell r="K14387" t="str">
            <v>Governor Aram J. Pothier School</v>
          </cell>
          <cell r="L14387">
            <v>39</v>
          </cell>
        </row>
        <row r="14388">
          <cell r="J14388">
            <v>28165</v>
          </cell>
          <cell r="K14388" t="str">
            <v>Pleasant View School</v>
          </cell>
          <cell r="L14388">
            <v>28</v>
          </cell>
        </row>
        <row r="14389">
          <cell r="J14389">
            <v>19111</v>
          </cell>
          <cell r="K14389" t="str">
            <v>Middletown High School</v>
          </cell>
          <cell r="L14389">
            <v>19</v>
          </cell>
        </row>
        <row r="14390">
          <cell r="J14390">
            <v>39110</v>
          </cell>
          <cell r="K14390" t="str">
            <v>Governor Aram J. Pothier School</v>
          </cell>
          <cell r="L14390">
            <v>39</v>
          </cell>
        </row>
        <row r="14391">
          <cell r="J14391">
            <v>39110</v>
          </cell>
          <cell r="K14391" t="str">
            <v>Governor Aram J. Pothier School</v>
          </cell>
          <cell r="L14391">
            <v>39</v>
          </cell>
        </row>
        <row r="14392">
          <cell r="J14392">
            <v>97103</v>
          </cell>
          <cell r="K14392" t="str">
            <v>Metcalf School</v>
          </cell>
          <cell r="L14392">
            <v>97</v>
          </cell>
        </row>
        <row r="14393">
          <cell r="J14393">
            <v>18190</v>
          </cell>
          <cell r="K14393" t="str">
            <v>Little Compton Schools</v>
          </cell>
          <cell r="L14393">
            <v>18</v>
          </cell>
        </row>
        <row r="14394">
          <cell r="J14394">
            <v>24190</v>
          </cell>
          <cell r="K14394" t="str">
            <v>N. Providence School Department</v>
          </cell>
          <cell r="L14394">
            <v>24</v>
          </cell>
        </row>
        <row r="14395">
          <cell r="J14395">
            <v>10117</v>
          </cell>
          <cell r="K14395" t="str">
            <v>Emma G. Whiteknact School</v>
          </cell>
          <cell r="L14395">
            <v>10</v>
          </cell>
        </row>
        <row r="14396">
          <cell r="J14396">
            <v>97601</v>
          </cell>
          <cell r="K14396" t="str">
            <v>The Greene School</v>
          </cell>
          <cell r="L14396">
            <v>62</v>
          </cell>
        </row>
        <row r="14397">
          <cell r="J14397">
            <v>10117</v>
          </cell>
          <cell r="K14397" t="str">
            <v>Emma G. Whiteknact School</v>
          </cell>
          <cell r="L14397">
            <v>10</v>
          </cell>
        </row>
        <row r="14398">
          <cell r="J14398">
            <v>28602</v>
          </cell>
          <cell r="K14398" t="str">
            <v>Paul Cuffee Charter School</v>
          </cell>
          <cell r="L14398">
            <v>51</v>
          </cell>
        </row>
        <row r="14399">
          <cell r="J14399">
            <v>28144</v>
          </cell>
          <cell r="K14399" t="str">
            <v>Gilbert Stuart Middle School</v>
          </cell>
          <cell r="L14399">
            <v>28</v>
          </cell>
        </row>
        <row r="14400">
          <cell r="J14400">
            <v>7125</v>
          </cell>
          <cell r="K14400" t="str">
            <v>Arlington School</v>
          </cell>
          <cell r="L14400">
            <v>7</v>
          </cell>
        </row>
        <row r="14401">
          <cell r="J14401">
            <v>1104</v>
          </cell>
          <cell r="K14401" t="str">
            <v>Nayatt School</v>
          </cell>
          <cell r="L14401">
            <v>1</v>
          </cell>
        </row>
        <row r="14402">
          <cell r="J14402">
            <v>9105</v>
          </cell>
          <cell r="K14402" t="str">
            <v>Frenchtown School</v>
          </cell>
          <cell r="L14402">
            <v>9</v>
          </cell>
        </row>
        <row r="14403">
          <cell r="J14403">
            <v>28194</v>
          </cell>
          <cell r="K14403" t="str">
            <v>West Broadway Middle School</v>
          </cell>
          <cell r="L14403">
            <v>28</v>
          </cell>
        </row>
        <row r="14404">
          <cell r="J14404">
            <v>28703</v>
          </cell>
          <cell r="K14404" t="str">
            <v>Metropolitan Regional Career and Technical Center</v>
          </cell>
          <cell r="L14404">
            <v>60</v>
          </cell>
        </row>
        <row r="14405">
          <cell r="J14405">
            <v>39123</v>
          </cell>
          <cell r="K14405" t="str">
            <v>Woonsocket High School</v>
          </cell>
          <cell r="L14405">
            <v>39</v>
          </cell>
        </row>
        <row r="14406">
          <cell r="J14406">
            <v>35190</v>
          </cell>
          <cell r="K14406" t="str">
            <v>Warwick Public Schools</v>
          </cell>
          <cell r="L14406">
            <v>35</v>
          </cell>
        </row>
        <row r="14407">
          <cell r="J14407">
            <v>19106</v>
          </cell>
          <cell r="K14407" t="str">
            <v>Aquidneck School</v>
          </cell>
          <cell r="L14407">
            <v>19</v>
          </cell>
        </row>
        <row r="14408">
          <cell r="J14408">
            <v>23105</v>
          </cell>
          <cell r="K14408" t="str">
            <v>Wickford Middle School</v>
          </cell>
          <cell r="L14408">
            <v>23</v>
          </cell>
        </row>
        <row r="14409">
          <cell r="J14409">
            <v>23190</v>
          </cell>
          <cell r="K14409" t="str">
            <v>N. Kingstown Public Schools</v>
          </cell>
          <cell r="L14409">
            <v>23</v>
          </cell>
        </row>
        <row r="14410">
          <cell r="J14410">
            <v>28153</v>
          </cell>
          <cell r="K14410" t="str">
            <v>William D'Abate Elementary School</v>
          </cell>
          <cell r="L14410">
            <v>28</v>
          </cell>
        </row>
        <row r="14411">
          <cell r="J14411">
            <v>8115</v>
          </cell>
          <cell r="K14411" t="str">
            <v>Joseph L. McCourt Middle School</v>
          </cell>
          <cell r="L14411">
            <v>8</v>
          </cell>
        </row>
        <row r="14412">
          <cell r="J14412">
            <v>28143</v>
          </cell>
          <cell r="K14412" t="str">
            <v>Nathan Bishop Middle School</v>
          </cell>
          <cell r="L14412">
            <v>28</v>
          </cell>
        </row>
        <row r="14413">
          <cell r="J14413">
            <v>23113</v>
          </cell>
          <cell r="K14413" t="str">
            <v>Suzanne M. Henseler Quidnessett Elementary School</v>
          </cell>
          <cell r="L14413">
            <v>23</v>
          </cell>
        </row>
        <row r="14414">
          <cell r="J14414">
            <v>26106</v>
          </cell>
          <cell r="K14414" t="str">
            <v>Samuel Slater Middle School</v>
          </cell>
          <cell r="L14414">
            <v>26</v>
          </cell>
        </row>
        <row r="14415">
          <cell r="J14415">
            <v>33108</v>
          </cell>
          <cell r="K14415" t="str">
            <v>Tiverton High School</v>
          </cell>
          <cell r="L14415">
            <v>33</v>
          </cell>
        </row>
        <row r="14416">
          <cell r="J14416">
            <v>33108</v>
          </cell>
          <cell r="K14416" t="str">
            <v>Tiverton High School</v>
          </cell>
          <cell r="L14416">
            <v>33</v>
          </cell>
        </row>
        <row r="14417">
          <cell r="J14417">
            <v>10123</v>
          </cell>
          <cell r="K14417" t="str">
            <v>Silver Spring School</v>
          </cell>
          <cell r="L14417">
            <v>10</v>
          </cell>
        </row>
        <row r="14418">
          <cell r="J14418">
            <v>28147</v>
          </cell>
          <cell r="K14418" t="str">
            <v>Roger Williams Middle School</v>
          </cell>
          <cell r="L14418">
            <v>28</v>
          </cell>
        </row>
        <row r="14419">
          <cell r="J14419">
            <v>17106</v>
          </cell>
          <cell r="K14419" t="str">
            <v>Lonsdale Elementary School</v>
          </cell>
          <cell r="L14419">
            <v>17</v>
          </cell>
        </row>
        <row r="14420">
          <cell r="J14420">
            <v>17106</v>
          </cell>
          <cell r="K14420" t="str">
            <v>Lonsdale Elementary School</v>
          </cell>
          <cell r="L14420">
            <v>17</v>
          </cell>
        </row>
        <row r="14421">
          <cell r="J14421">
            <v>26106</v>
          </cell>
          <cell r="K14421" t="str">
            <v>Samuel Slater Middle School</v>
          </cell>
          <cell r="L14421">
            <v>26</v>
          </cell>
        </row>
        <row r="14422">
          <cell r="J14422">
            <v>99102</v>
          </cell>
          <cell r="K14422" t="str">
            <v>Ponaganset High School</v>
          </cell>
          <cell r="L14422">
            <v>99</v>
          </cell>
        </row>
        <row r="14423">
          <cell r="J14423">
            <v>26119</v>
          </cell>
          <cell r="K14423" t="str">
            <v>Henry J. Winters School</v>
          </cell>
          <cell r="L14423">
            <v>26</v>
          </cell>
        </row>
        <row r="14424">
          <cell r="J14424">
            <v>23114</v>
          </cell>
          <cell r="K14424" t="str">
            <v>Stony Lane Elementary School</v>
          </cell>
          <cell r="L14424">
            <v>23</v>
          </cell>
        </row>
        <row r="14425">
          <cell r="J14425">
            <v>10117</v>
          </cell>
          <cell r="K14425" t="str">
            <v>Emma G. Whiteknact School</v>
          </cell>
          <cell r="L14425">
            <v>10</v>
          </cell>
        </row>
        <row r="14426">
          <cell r="J14426">
            <v>3104</v>
          </cell>
          <cell r="K14426" t="str">
            <v>Burrillville Middle School</v>
          </cell>
          <cell r="L14426">
            <v>3</v>
          </cell>
        </row>
        <row r="14427">
          <cell r="J14427">
            <v>8603</v>
          </cell>
          <cell r="K14427" t="str">
            <v>Blackstone Valley Prep Elementary 2 School</v>
          </cell>
          <cell r="L14427">
            <v>47</v>
          </cell>
        </row>
        <row r="14428">
          <cell r="J14428">
            <v>96112</v>
          </cell>
          <cell r="K14428" t="str">
            <v>Kickemuit Middle School</v>
          </cell>
          <cell r="L14428">
            <v>96</v>
          </cell>
        </row>
        <row r="14429">
          <cell r="J14429">
            <v>8603</v>
          </cell>
          <cell r="K14429" t="str">
            <v>Blackstone Valley Prep Elementary 2 School</v>
          </cell>
          <cell r="L14429">
            <v>47</v>
          </cell>
        </row>
        <row r="14430">
          <cell r="J14430">
            <v>16108</v>
          </cell>
          <cell r="K14430" t="str">
            <v>Sarah Dyer Barnes School</v>
          </cell>
          <cell r="L14430">
            <v>16</v>
          </cell>
        </row>
        <row r="14431">
          <cell r="J14431">
            <v>24109</v>
          </cell>
          <cell r="K14431" t="str">
            <v>Centredale School</v>
          </cell>
          <cell r="L14431">
            <v>24</v>
          </cell>
        </row>
        <row r="14432">
          <cell r="J14432">
            <v>1105</v>
          </cell>
          <cell r="K14432" t="str">
            <v>Hampden Meadows School</v>
          </cell>
          <cell r="L14432">
            <v>1</v>
          </cell>
        </row>
        <row r="14433">
          <cell r="J14433">
            <v>96112</v>
          </cell>
          <cell r="K14433" t="str">
            <v>Kickemuit Middle School</v>
          </cell>
          <cell r="L14433">
            <v>96</v>
          </cell>
        </row>
        <row r="14434">
          <cell r="J14434">
            <v>39602</v>
          </cell>
          <cell r="K14434" t="str">
            <v>RISE Prep Mayoral Academy</v>
          </cell>
          <cell r="L14434">
            <v>79</v>
          </cell>
        </row>
        <row r="14435">
          <cell r="J14435">
            <v>39132</v>
          </cell>
          <cell r="K14435" t="str">
            <v>Woonsocket Middle School at Villa Nova</v>
          </cell>
          <cell r="L14435">
            <v>39</v>
          </cell>
        </row>
        <row r="14436">
          <cell r="J14436">
            <v>8108</v>
          </cell>
          <cell r="K14436" t="str">
            <v>Garvin Memorial School</v>
          </cell>
          <cell r="L14436">
            <v>8</v>
          </cell>
        </row>
        <row r="14437">
          <cell r="J14437">
            <v>8110</v>
          </cell>
          <cell r="K14437" t="str">
            <v>John J. McLaughlin Cumberland Hill School</v>
          </cell>
          <cell r="L14437">
            <v>8</v>
          </cell>
        </row>
        <row r="14438">
          <cell r="J14438">
            <v>39602</v>
          </cell>
          <cell r="K14438" t="str">
            <v>RISE Prep Mayoral Academy</v>
          </cell>
          <cell r="L14438">
            <v>79</v>
          </cell>
        </row>
        <row r="14439">
          <cell r="J14439">
            <v>26120</v>
          </cell>
          <cell r="K14439" t="str">
            <v>Elizabeth Baldwin School</v>
          </cell>
          <cell r="L14439">
            <v>26</v>
          </cell>
        </row>
        <row r="14440">
          <cell r="J14440">
            <v>39110</v>
          </cell>
          <cell r="K14440" t="str">
            <v>Governor Aram J. Pothier School</v>
          </cell>
          <cell r="L14440">
            <v>39</v>
          </cell>
        </row>
        <row r="14441">
          <cell r="J14441">
            <v>39110</v>
          </cell>
          <cell r="K14441" t="str">
            <v>Governor Aram J. Pothier School</v>
          </cell>
          <cell r="L14441">
            <v>39</v>
          </cell>
        </row>
        <row r="14442">
          <cell r="J14442">
            <v>9103</v>
          </cell>
          <cell r="K14442" t="str">
            <v>Archie R. Cole Middle School</v>
          </cell>
          <cell r="L14442">
            <v>9</v>
          </cell>
        </row>
        <row r="14443">
          <cell r="J14443">
            <v>31105</v>
          </cell>
          <cell r="K14443" t="str">
            <v>Anna M. McCabe School</v>
          </cell>
          <cell r="L14443">
            <v>31</v>
          </cell>
        </row>
        <row r="14444">
          <cell r="J14444">
            <v>21107</v>
          </cell>
          <cell r="K14444" t="str">
            <v>Claiborne Pell Elementary School</v>
          </cell>
          <cell r="L14444">
            <v>21</v>
          </cell>
        </row>
        <row r="14445">
          <cell r="J14445">
            <v>27112</v>
          </cell>
          <cell r="K14445" t="str">
            <v>Portsmouth Middle School</v>
          </cell>
          <cell r="L14445">
            <v>27</v>
          </cell>
        </row>
        <row r="14446">
          <cell r="J14446">
            <v>26120</v>
          </cell>
          <cell r="K14446" t="str">
            <v>Elizabeth Baldwin School</v>
          </cell>
          <cell r="L14446">
            <v>26</v>
          </cell>
        </row>
        <row r="14447">
          <cell r="J14447">
            <v>36111</v>
          </cell>
          <cell r="K14447" t="str">
            <v>Springbrook Elementary School</v>
          </cell>
          <cell r="L14447">
            <v>36</v>
          </cell>
        </row>
        <row r="14448">
          <cell r="J14448">
            <v>28602</v>
          </cell>
          <cell r="K14448" t="str">
            <v>Paul Cuffee Charter School</v>
          </cell>
          <cell r="L14448">
            <v>51</v>
          </cell>
        </row>
        <row r="14449">
          <cell r="J14449">
            <v>3107</v>
          </cell>
          <cell r="K14449" t="str">
            <v xml:space="preserve">William L. Callahan School                        </v>
          </cell>
          <cell r="L14449">
            <v>3</v>
          </cell>
        </row>
        <row r="14450">
          <cell r="J14450">
            <v>21106</v>
          </cell>
          <cell r="K14450" t="str">
            <v>Frank E. Thompson Middle School</v>
          </cell>
          <cell r="L14450">
            <v>21</v>
          </cell>
        </row>
        <row r="14451">
          <cell r="J14451">
            <v>28608</v>
          </cell>
          <cell r="K14451" t="str">
            <v>Village Green Virtual Charter School</v>
          </cell>
          <cell r="L14451">
            <v>64</v>
          </cell>
        </row>
        <row r="14452">
          <cell r="J14452">
            <v>39110</v>
          </cell>
          <cell r="K14452" t="str">
            <v>Governor Aram J. Pothier School</v>
          </cell>
          <cell r="L14452">
            <v>39</v>
          </cell>
        </row>
        <row r="14453">
          <cell r="J14453">
            <v>39120</v>
          </cell>
          <cell r="K14453" t="str">
            <v>Leo A. Savoie School</v>
          </cell>
          <cell r="L14453">
            <v>39</v>
          </cell>
        </row>
        <row r="14454">
          <cell r="J14454">
            <v>6117</v>
          </cell>
          <cell r="K14454" t="str">
            <v>Blackrock School</v>
          </cell>
          <cell r="L14454">
            <v>6</v>
          </cell>
        </row>
        <row r="14455">
          <cell r="J14455">
            <v>17701</v>
          </cell>
          <cell r="K14455" t="str">
            <v>Wm. M. Davies Jr. Career-Technical  High School</v>
          </cell>
          <cell r="L14455">
            <v>40</v>
          </cell>
        </row>
        <row r="14456">
          <cell r="J14456">
            <v>17701</v>
          </cell>
          <cell r="K14456" t="str">
            <v>Wm. M. Davies Jr. Career-Technical  High School</v>
          </cell>
          <cell r="L14456">
            <v>40</v>
          </cell>
        </row>
        <row r="14457">
          <cell r="J14457">
            <v>26103</v>
          </cell>
          <cell r="K14457" t="str">
            <v>Joseph Jenks Middle School</v>
          </cell>
          <cell r="L14457">
            <v>26</v>
          </cell>
        </row>
        <row r="14458">
          <cell r="J14458">
            <v>21106</v>
          </cell>
          <cell r="K14458" t="str">
            <v>Frank E. Thompson Middle School</v>
          </cell>
          <cell r="L14458">
            <v>21</v>
          </cell>
        </row>
        <row r="14459">
          <cell r="J14459">
            <v>28147</v>
          </cell>
          <cell r="K14459" t="str">
            <v>Roger Williams Middle School</v>
          </cell>
          <cell r="L14459">
            <v>28</v>
          </cell>
        </row>
        <row r="14460">
          <cell r="J14460">
            <v>3109</v>
          </cell>
          <cell r="K14460" t="str">
            <v>Burrillville High School</v>
          </cell>
          <cell r="L14460">
            <v>3</v>
          </cell>
        </row>
        <row r="14461">
          <cell r="J14461">
            <v>28703</v>
          </cell>
          <cell r="K14461" t="str">
            <v>Metropolitan Regional Career and Technical Center</v>
          </cell>
          <cell r="L14461">
            <v>60</v>
          </cell>
        </row>
        <row r="14462">
          <cell r="J14462">
            <v>39132</v>
          </cell>
          <cell r="K14462" t="str">
            <v>Woonsocket Middle School at Villa Nova</v>
          </cell>
          <cell r="L14462">
            <v>39</v>
          </cell>
        </row>
        <row r="14463">
          <cell r="J14463">
            <v>31107</v>
          </cell>
          <cell r="K14463" t="str">
            <v>Smithfield Senior High School</v>
          </cell>
          <cell r="L14463">
            <v>31</v>
          </cell>
        </row>
        <row r="14464">
          <cell r="J14464">
            <v>19111</v>
          </cell>
          <cell r="K14464" t="str">
            <v>Middletown High School</v>
          </cell>
          <cell r="L14464">
            <v>19</v>
          </cell>
        </row>
        <row r="14465">
          <cell r="J14465">
            <v>27106</v>
          </cell>
          <cell r="K14465" t="str">
            <v>Portsmouth High School</v>
          </cell>
          <cell r="L14465">
            <v>27</v>
          </cell>
        </row>
        <row r="14466">
          <cell r="J14466">
            <v>98101</v>
          </cell>
          <cell r="K14466" t="str">
            <v xml:space="preserve">Chariho Regional High School                      </v>
          </cell>
          <cell r="L14466">
            <v>98</v>
          </cell>
        </row>
        <row r="14467">
          <cell r="J14467">
            <v>98108</v>
          </cell>
          <cell r="K14467" t="str">
            <v>Chariho Alternative Learning Academy</v>
          </cell>
          <cell r="L14467">
            <v>98</v>
          </cell>
        </row>
        <row r="14468">
          <cell r="J14468">
            <v>99102</v>
          </cell>
          <cell r="K14468" t="str">
            <v>Ponaganset High School</v>
          </cell>
          <cell r="L14468">
            <v>99</v>
          </cell>
        </row>
        <row r="14469">
          <cell r="J14469">
            <v>99102</v>
          </cell>
          <cell r="K14469" t="str">
            <v>Ponaganset High School</v>
          </cell>
          <cell r="L14469">
            <v>99</v>
          </cell>
        </row>
        <row r="14470">
          <cell r="J14470">
            <v>8116</v>
          </cell>
          <cell r="K14470" t="str">
            <v>North Cumberland Middle School</v>
          </cell>
          <cell r="L14470">
            <v>8</v>
          </cell>
        </row>
        <row r="14471">
          <cell r="J14471">
            <v>7136</v>
          </cell>
          <cell r="K14471" t="str">
            <v>Orchard Farms Elementary School</v>
          </cell>
          <cell r="L14471">
            <v>7</v>
          </cell>
        </row>
        <row r="14472">
          <cell r="J14472">
            <v>7126</v>
          </cell>
          <cell r="K14472" t="str">
            <v xml:space="preserve">Cranston High School West                         </v>
          </cell>
          <cell r="L14472">
            <v>7</v>
          </cell>
        </row>
        <row r="14473">
          <cell r="J14473">
            <v>4602</v>
          </cell>
          <cell r="K14473" t="str">
            <v>Segue Institute for Learning</v>
          </cell>
          <cell r="L14473">
            <v>46</v>
          </cell>
        </row>
        <row r="14474">
          <cell r="J14474">
            <v>8601</v>
          </cell>
          <cell r="K14474" t="str">
            <v>Blackstone Valley Prep Elementary School</v>
          </cell>
          <cell r="L14474">
            <v>47</v>
          </cell>
        </row>
        <row r="14475">
          <cell r="J14475">
            <v>25110</v>
          </cell>
          <cell r="K14475" t="str">
            <v>North Smithfield Elementary School</v>
          </cell>
          <cell r="L14475">
            <v>25</v>
          </cell>
        </row>
        <row r="14476">
          <cell r="J14476">
            <v>8603</v>
          </cell>
          <cell r="K14476" t="str">
            <v>Blackstone Valley Prep Elementary 2 School</v>
          </cell>
          <cell r="L14476">
            <v>47</v>
          </cell>
        </row>
        <row r="14477">
          <cell r="J14477">
            <v>6119</v>
          </cell>
          <cell r="K14477" t="str">
            <v>Coventry High School</v>
          </cell>
          <cell r="L14477">
            <v>6</v>
          </cell>
        </row>
        <row r="14478">
          <cell r="J14478">
            <v>26602</v>
          </cell>
          <cell r="K14478" t="str">
            <v>Blackstone Academy Charter School</v>
          </cell>
          <cell r="L14478">
            <v>54</v>
          </cell>
        </row>
        <row r="14479">
          <cell r="J14479">
            <v>33107</v>
          </cell>
          <cell r="K14479" t="str">
            <v>Pocasset School</v>
          </cell>
          <cell r="L14479">
            <v>33</v>
          </cell>
        </row>
        <row r="14480">
          <cell r="J14480">
            <v>7113</v>
          </cell>
          <cell r="K14480" t="str">
            <v>Cranston High School East</v>
          </cell>
          <cell r="L14480">
            <v>7</v>
          </cell>
        </row>
        <row r="14481">
          <cell r="J14481">
            <v>28194</v>
          </cell>
          <cell r="K14481" t="str">
            <v>West Broadway Middle School</v>
          </cell>
          <cell r="L14481">
            <v>28</v>
          </cell>
        </row>
        <row r="14482">
          <cell r="J14482">
            <v>28193</v>
          </cell>
          <cell r="K14482" t="str">
            <v>Providence Career and Technical Academy</v>
          </cell>
          <cell r="L14482">
            <v>28</v>
          </cell>
        </row>
        <row r="14483">
          <cell r="J14483">
            <v>4108</v>
          </cell>
          <cell r="K14483" t="str">
            <v>Central Falls Senior High School</v>
          </cell>
          <cell r="L14483">
            <v>4</v>
          </cell>
        </row>
        <row r="14484">
          <cell r="J14484">
            <v>6121</v>
          </cell>
          <cell r="K14484" t="str">
            <v>Washington Oak School</v>
          </cell>
          <cell r="L14484">
            <v>6</v>
          </cell>
        </row>
        <row r="14485">
          <cell r="J14485">
            <v>10130</v>
          </cell>
          <cell r="K14485" t="str">
            <v>E. Providence Area Career and Technical Center</v>
          </cell>
          <cell r="L14485">
            <v>10</v>
          </cell>
        </row>
        <row r="14486">
          <cell r="J14486">
            <v>26190</v>
          </cell>
          <cell r="K14486" t="str">
            <v>Pawtucket Public Schools</v>
          </cell>
          <cell r="L14486">
            <v>26</v>
          </cell>
        </row>
        <row r="14487">
          <cell r="J14487">
            <v>36104</v>
          </cell>
          <cell r="K14487" t="str">
            <v>Westerly High School</v>
          </cell>
          <cell r="L14487">
            <v>36</v>
          </cell>
        </row>
        <row r="14488">
          <cell r="J14488">
            <v>9106</v>
          </cell>
          <cell r="K14488" t="str">
            <v>East Greenwich High School</v>
          </cell>
          <cell r="L14488">
            <v>9</v>
          </cell>
        </row>
        <row r="14489">
          <cell r="J14489">
            <v>27111</v>
          </cell>
          <cell r="K14489" t="str">
            <v>Melville Elementary School</v>
          </cell>
          <cell r="L14489">
            <v>27</v>
          </cell>
        </row>
        <row r="14490">
          <cell r="J14490">
            <v>1103</v>
          </cell>
          <cell r="K14490" t="str">
            <v>Primrose Hill School</v>
          </cell>
          <cell r="L14490">
            <v>1</v>
          </cell>
        </row>
        <row r="14491">
          <cell r="J14491">
            <v>1103</v>
          </cell>
          <cell r="K14491" t="str">
            <v>Primrose Hill School</v>
          </cell>
          <cell r="L14491">
            <v>1</v>
          </cell>
        </row>
        <row r="14492">
          <cell r="J14492">
            <v>8114</v>
          </cell>
          <cell r="K14492" t="str">
            <v>Cumberland High School</v>
          </cell>
          <cell r="L14492">
            <v>8</v>
          </cell>
        </row>
        <row r="14493">
          <cell r="J14493">
            <v>28601</v>
          </cell>
          <cell r="K14493" t="str">
            <v>Highlander Charter School</v>
          </cell>
          <cell r="L14493">
            <v>48</v>
          </cell>
        </row>
        <row r="14494">
          <cell r="J14494">
            <v>28160</v>
          </cell>
          <cell r="K14494" t="str">
            <v>Mary E. Fogarty Elementary School</v>
          </cell>
          <cell r="L14494">
            <v>28</v>
          </cell>
        </row>
        <row r="14495">
          <cell r="J14495">
            <v>26106</v>
          </cell>
          <cell r="K14495" t="str">
            <v>Samuel Slater Middle School</v>
          </cell>
          <cell r="L14495">
            <v>26</v>
          </cell>
        </row>
        <row r="14496">
          <cell r="J14496">
            <v>7129</v>
          </cell>
          <cell r="K14496" t="str">
            <v xml:space="preserve">Western Hills Middle School                       </v>
          </cell>
          <cell r="L14496">
            <v>7</v>
          </cell>
        </row>
        <row r="14497">
          <cell r="J14497">
            <v>8603</v>
          </cell>
          <cell r="K14497" t="str">
            <v>Blackstone Valley Prep Elementary 2 School</v>
          </cell>
          <cell r="L14497">
            <v>47</v>
          </cell>
        </row>
        <row r="14498">
          <cell r="J14498">
            <v>39118</v>
          </cell>
          <cell r="K14498" t="str">
            <v>Bernon Heights School</v>
          </cell>
          <cell r="L14498">
            <v>39</v>
          </cell>
        </row>
        <row r="14499">
          <cell r="J14499">
            <v>39118</v>
          </cell>
          <cell r="K14499" t="str">
            <v>Bernon Heights School</v>
          </cell>
          <cell r="L14499">
            <v>39</v>
          </cell>
        </row>
        <row r="14500">
          <cell r="J14500">
            <v>28195</v>
          </cell>
          <cell r="K14500" t="str">
            <v>360 High School</v>
          </cell>
          <cell r="L14500">
            <v>28</v>
          </cell>
        </row>
        <row r="14501">
          <cell r="J14501">
            <v>28195</v>
          </cell>
          <cell r="K14501" t="str">
            <v>360 High School</v>
          </cell>
          <cell r="L14501">
            <v>28</v>
          </cell>
        </row>
        <row r="14502">
          <cell r="J14502">
            <v>26107</v>
          </cell>
          <cell r="K14502" t="str">
            <v>Lyman B. Goff Middle School</v>
          </cell>
          <cell r="L14502">
            <v>26</v>
          </cell>
        </row>
        <row r="14503">
          <cell r="J14503">
            <v>26107</v>
          </cell>
          <cell r="K14503" t="str">
            <v>Lyman B. Goff Middle School</v>
          </cell>
          <cell r="L14503">
            <v>26</v>
          </cell>
        </row>
        <row r="14504">
          <cell r="J14504">
            <v>35141</v>
          </cell>
          <cell r="K14504" t="str">
            <v>West Bay Collaborative</v>
          </cell>
          <cell r="L14504">
            <v>76</v>
          </cell>
        </row>
        <row r="14505">
          <cell r="J14505">
            <v>28196</v>
          </cell>
          <cell r="K14505" t="str">
            <v>Evolutions High School</v>
          </cell>
          <cell r="L14505">
            <v>28</v>
          </cell>
        </row>
        <row r="14506">
          <cell r="J14506">
            <v>1108</v>
          </cell>
          <cell r="K14506" t="str">
            <v>Barrington Middle School</v>
          </cell>
          <cell r="L14506">
            <v>1</v>
          </cell>
        </row>
        <row r="14507">
          <cell r="J14507">
            <v>28182</v>
          </cell>
          <cell r="K14507" t="str">
            <v>Governor Christopher DelSesto Middle School</v>
          </cell>
          <cell r="L14507">
            <v>28</v>
          </cell>
        </row>
        <row r="14508">
          <cell r="J14508">
            <v>28137</v>
          </cell>
          <cell r="K14508" t="str">
            <v>Esek Hopkins Middle School</v>
          </cell>
          <cell r="L14508">
            <v>28</v>
          </cell>
        </row>
        <row r="14509">
          <cell r="J14509">
            <v>36109</v>
          </cell>
          <cell r="K14509" t="str">
            <v>Dunn's Corners School</v>
          </cell>
          <cell r="L14509">
            <v>36</v>
          </cell>
        </row>
        <row r="14510">
          <cell r="J14510">
            <v>27111</v>
          </cell>
          <cell r="K14510" t="str">
            <v>Melville Elementary School</v>
          </cell>
          <cell r="L14510">
            <v>27</v>
          </cell>
        </row>
        <row r="14511">
          <cell r="J14511">
            <v>96112</v>
          </cell>
          <cell r="K14511" t="str">
            <v>Kickemuit Middle School</v>
          </cell>
          <cell r="L14511">
            <v>96</v>
          </cell>
        </row>
        <row r="14512">
          <cell r="J14512">
            <v>19117</v>
          </cell>
          <cell r="K14512" t="str">
            <v>Joseph H. Gaudet Learning Academy</v>
          </cell>
          <cell r="L14512">
            <v>19</v>
          </cell>
        </row>
        <row r="14513">
          <cell r="J14513">
            <v>19190</v>
          </cell>
          <cell r="K14513" t="str">
            <v>Middletown Public Schools</v>
          </cell>
          <cell r="L14513">
            <v>19</v>
          </cell>
        </row>
        <row r="14514">
          <cell r="J14514">
            <v>28150</v>
          </cell>
          <cell r="K14514" t="str">
            <v>Mount Pleasant High School</v>
          </cell>
          <cell r="L14514">
            <v>28</v>
          </cell>
        </row>
        <row r="14515">
          <cell r="J14515">
            <v>28702</v>
          </cell>
          <cell r="K14515" t="str">
            <v>Rhode Island School for the Deaf</v>
          </cell>
          <cell r="L14515">
            <v>50</v>
          </cell>
        </row>
        <row r="14516">
          <cell r="J14516">
            <v>6123</v>
          </cell>
          <cell r="K14516" t="str">
            <v>The Regional Career and Technical Center at Covent</v>
          </cell>
          <cell r="L14516">
            <v>6</v>
          </cell>
        </row>
        <row r="14517">
          <cell r="J14517">
            <v>23108</v>
          </cell>
          <cell r="K14517" t="str">
            <v>North Kingstown Senior High School</v>
          </cell>
          <cell r="L14517">
            <v>23</v>
          </cell>
        </row>
        <row r="14518">
          <cell r="J14518">
            <v>33108</v>
          </cell>
          <cell r="K14518" t="str">
            <v>Tiverton High School</v>
          </cell>
          <cell r="L14518">
            <v>33</v>
          </cell>
        </row>
        <row r="14519">
          <cell r="J14519">
            <v>9106</v>
          </cell>
          <cell r="K14519" t="str">
            <v>East Greenwich High School</v>
          </cell>
          <cell r="L14519">
            <v>9</v>
          </cell>
        </row>
        <row r="14520">
          <cell r="J14520">
            <v>8109</v>
          </cell>
          <cell r="K14520" t="str">
            <v>Community School</v>
          </cell>
          <cell r="L14520">
            <v>8</v>
          </cell>
        </row>
        <row r="14521">
          <cell r="J14521">
            <v>28602</v>
          </cell>
          <cell r="K14521" t="str">
            <v>Paul Cuffee Charter School</v>
          </cell>
          <cell r="L14521">
            <v>51</v>
          </cell>
        </row>
        <row r="14522">
          <cell r="J14522">
            <v>1105</v>
          </cell>
          <cell r="K14522" t="str">
            <v>Hampden Meadows School</v>
          </cell>
          <cell r="L14522">
            <v>1</v>
          </cell>
        </row>
        <row r="14523">
          <cell r="J14523">
            <v>26105</v>
          </cell>
          <cell r="K14523" t="str">
            <v>William E Tolman Senior High School</v>
          </cell>
          <cell r="L14523">
            <v>26</v>
          </cell>
        </row>
        <row r="14524">
          <cell r="J14524">
            <v>28116</v>
          </cell>
          <cell r="K14524" t="str">
            <v>Alan Shawn Feinstein Elementary at Broad Street</v>
          </cell>
          <cell r="L14524">
            <v>28</v>
          </cell>
        </row>
        <row r="14525">
          <cell r="J14525">
            <v>28116</v>
          </cell>
          <cell r="K14525" t="str">
            <v>Alan Shawn Feinstein Elementary at Broad Street</v>
          </cell>
          <cell r="L14525">
            <v>28</v>
          </cell>
        </row>
        <row r="14526">
          <cell r="J14526">
            <v>39131</v>
          </cell>
          <cell r="K14526" t="str">
            <v>Woonsocket Middle School at Hamlet</v>
          </cell>
          <cell r="L14526">
            <v>39</v>
          </cell>
        </row>
        <row r="14527">
          <cell r="J14527">
            <v>4601</v>
          </cell>
          <cell r="K14527" t="str">
            <v>The Learning Community Charter School</v>
          </cell>
          <cell r="L14527">
            <v>59</v>
          </cell>
        </row>
        <row r="14528">
          <cell r="J14528">
            <v>7119</v>
          </cell>
          <cell r="K14528" t="str">
            <v>Gladstone Street School</v>
          </cell>
          <cell r="L14528">
            <v>7</v>
          </cell>
        </row>
        <row r="14529">
          <cell r="J14529">
            <v>4602</v>
          </cell>
          <cell r="K14529" t="str">
            <v>Segue Institute for Learning</v>
          </cell>
          <cell r="L14529">
            <v>46</v>
          </cell>
        </row>
        <row r="14530">
          <cell r="J14530">
            <v>8605</v>
          </cell>
          <cell r="K14530" t="str">
            <v>Blackstone Valley Prep Elementary 3 School</v>
          </cell>
          <cell r="L14530">
            <v>47</v>
          </cell>
        </row>
        <row r="14531">
          <cell r="J14531">
            <v>8606</v>
          </cell>
          <cell r="K14531" t="str">
            <v>Blackstone Valley Prep Middle School 2</v>
          </cell>
          <cell r="L14531">
            <v>47</v>
          </cell>
        </row>
        <row r="14532">
          <cell r="J14532">
            <v>28138</v>
          </cell>
          <cell r="K14532" t="str">
            <v>Robert F. Kennedy Elementary School</v>
          </cell>
          <cell r="L14532">
            <v>28</v>
          </cell>
        </row>
        <row r="14533">
          <cell r="J14533">
            <v>8602</v>
          </cell>
          <cell r="K14533" t="str">
            <v>Blackstone Valley Prep Middle School</v>
          </cell>
          <cell r="L14533">
            <v>47</v>
          </cell>
        </row>
        <row r="14534">
          <cell r="J14534">
            <v>28608</v>
          </cell>
          <cell r="K14534" t="str">
            <v>Village Green Virtual Charter School</v>
          </cell>
          <cell r="L14534">
            <v>64</v>
          </cell>
        </row>
        <row r="14535">
          <cell r="J14535">
            <v>31108</v>
          </cell>
          <cell r="K14535" t="str">
            <v>Raymond C. LaPerche School</v>
          </cell>
          <cell r="L14535">
            <v>31</v>
          </cell>
        </row>
        <row r="14536">
          <cell r="J14536">
            <v>31108</v>
          </cell>
          <cell r="K14536" t="str">
            <v>Raymond C. LaPerche School</v>
          </cell>
          <cell r="L14536">
            <v>31</v>
          </cell>
        </row>
        <row r="14537">
          <cell r="J14537">
            <v>98107</v>
          </cell>
          <cell r="K14537" t="str">
            <v>Hope Valley Elementary School</v>
          </cell>
          <cell r="L14537">
            <v>98</v>
          </cell>
        </row>
        <row r="14538">
          <cell r="J14538">
            <v>98107</v>
          </cell>
          <cell r="K14538" t="str">
            <v>Hope Valley Elementary School</v>
          </cell>
          <cell r="L14538">
            <v>98</v>
          </cell>
        </row>
        <row r="14539">
          <cell r="J14539">
            <v>28703</v>
          </cell>
          <cell r="K14539" t="str">
            <v>Metropolitan Regional Career and Technical Center</v>
          </cell>
          <cell r="L14539">
            <v>60</v>
          </cell>
        </row>
        <row r="14540">
          <cell r="J14540">
            <v>28165</v>
          </cell>
          <cell r="K14540" t="str">
            <v>Pleasant View School</v>
          </cell>
          <cell r="L14540">
            <v>28</v>
          </cell>
        </row>
        <row r="14541">
          <cell r="J14541">
            <v>28703</v>
          </cell>
          <cell r="K14541" t="str">
            <v>Metropolitan Regional Career and Technical Center</v>
          </cell>
          <cell r="L14541">
            <v>60</v>
          </cell>
        </row>
        <row r="14542">
          <cell r="J14542">
            <v>7113</v>
          </cell>
          <cell r="K14542" t="str">
            <v>Cranston High School East</v>
          </cell>
          <cell r="L14542">
            <v>7</v>
          </cell>
        </row>
        <row r="14543">
          <cell r="J14543">
            <v>8110</v>
          </cell>
          <cell r="K14543" t="str">
            <v>John J. McLaughlin Cumberland Hill School</v>
          </cell>
          <cell r="L14543">
            <v>8</v>
          </cell>
        </row>
        <row r="14544">
          <cell r="J14544">
            <v>28162</v>
          </cell>
          <cell r="K14544" t="str">
            <v>The Sgt. Cornel Young, Jr &amp; Charlotte Woods Elemen</v>
          </cell>
          <cell r="L14544">
            <v>28</v>
          </cell>
        </row>
        <row r="14545">
          <cell r="J14545">
            <v>15101</v>
          </cell>
          <cell r="K14545" t="str">
            <v>Jamestown School-Lawn</v>
          </cell>
          <cell r="L14545">
            <v>15</v>
          </cell>
        </row>
        <row r="14546">
          <cell r="J14546">
            <v>26106</v>
          </cell>
          <cell r="K14546" t="str">
            <v>Samuel Slater Middle School</v>
          </cell>
          <cell r="L14546">
            <v>26</v>
          </cell>
        </row>
        <row r="14547">
          <cell r="J14547">
            <v>26106</v>
          </cell>
          <cell r="K14547" t="str">
            <v>Samuel Slater Middle School</v>
          </cell>
          <cell r="L14547">
            <v>26</v>
          </cell>
        </row>
        <row r="14548">
          <cell r="J14548">
            <v>28156</v>
          </cell>
          <cell r="K14548" t="str">
            <v>Robert L Bailey IV, Elementary School</v>
          </cell>
          <cell r="L14548">
            <v>28</v>
          </cell>
        </row>
        <row r="14549">
          <cell r="J14549">
            <v>23113</v>
          </cell>
          <cell r="K14549" t="str">
            <v>Suzanne M. Henseler Quidnessett Elementary School</v>
          </cell>
          <cell r="L14549">
            <v>23</v>
          </cell>
        </row>
        <row r="14550">
          <cell r="J14550">
            <v>21107</v>
          </cell>
          <cell r="K14550" t="str">
            <v>Claiborne Pell Elementary School</v>
          </cell>
          <cell r="L14550">
            <v>21</v>
          </cell>
        </row>
        <row r="14551">
          <cell r="J14551">
            <v>98104</v>
          </cell>
          <cell r="K14551" t="str">
            <v>Charlestown Elementary School</v>
          </cell>
          <cell r="L14551">
            <v>98</v>
          </cell>
        </row>
        <row r="14552">
          <cell r="J14552">
            <v>98107</v>
          </cell>
          <cell r="K14552" t="str">
            <v>Hope Valley Elementary School</v>
          </cell>
          <cell r="L14552">
            <v>98</v>
          </cell>
        </row>
        <row r="14553">
          <cell r="J14553">
            <v>32110</v>
          </cell>
          <cell r="K14553" t="str">
            <v>Curtis Corner Middle School</v>
          </cell>
          <cell r="L14553">
            <v>32</v>
          </cell>
        </row>
        <row r="14554">
          <cell r="J14554">
            <v>8116</v>
          </cell>
          <cell r="K14554" t="str">
            <v>North Cumberland Middle School</v>
          </cell>
          <cell r="L14554">
            <v>8</v>
          </cell>
        </row>
        <row r="14555">
          <cell r="J14555">
            <v>28145</v>
          </cell>
          <cell r="K14555" t="str">
            <v>Nathanael Greene Middle School</v>
          </cell>
          <cell r="L14555">
            <v>28</v>
          </cell>
        </row>
        <row r="14556">
          <cell r="J14556">
            <v>26110</v>
          </cell>
          <cell r="K14556" t="str">
            <v>Potter-Burns School</v>
          </cell>
          <cell r="L14556">
            <v>26</v>
          </cell>
        </row>
        <row r="14557">
          <cell r="J14557">
            <v>28607</v>
          </cell>
          <cell r="K14557" t="str">
            <v>RI Nurses Institute Middle College Charter High Sc</v>
          </cell>
          <cell r="L14557">
            <v>63</v>
          </cell>
        </row>
        <row r="14558">
          <cell r="J14558">
            <v>7113</v>
          </cell>
          <cell r="K14558" t="str">
            <v>Cranston High School East</v>
          </cell>
          <cell r="L14558">
            <v>7</v>
          </cell>
        </row>
        <row r="14559">
          <cell r="J14559">
            <v>8604</v>
          </cell>
          <cell r="K14559" t="str">
            <v>Blackstone Valley Prep High School</v>
          </cell>
          <cell r="L14559">
            <v>47</v>
          </cell>
        </row>
        <row r="14560">
          <cell r="J14560">
            <v>7119</v>
          </cell>
          <cell r="K14560" t="str">
            <v>Gladstone Street School</v>
          </cell>
          <cell r="L14560">
            <v>7</v>
          </cell>
        </row>
        <row r="14561">
          <cell r="J14561">
            <v>7119</v>
          </cell>
          <cell r="K14561" t="str">
            <v>Gladstone Street School</v>
          </cell>
          <cell r="L14561">
            <v>7</v>
          </cell>
        </row>
        <row r="14562">
          <cell r="J14562">
            <v>7119</v>
          </cell>
          <cell r="K14562" t="str">
            <v>Gladstone Street School</v>
          </cell>
          <cell r="L14562">
            <v>7</v>
          </cell>
        </row>
        <row r="14563">
          <cell r="J14563">
            <v>7119</v>
          </cell>
          <cell r="K14563" t="str">
            <v>Gladstone Street School</v>
          </cell>
          <cell r="L14563">
            <v>7</v>
          </cell>
        </row>
        <row r="14564">
          <cell r="J14564">
            <v>28608</v>
          </cell>
          <cell r="K14564" t="str">
            <v>Village Green Virtual Charter School</v>
          </cell>
          <cell r="L14564">
            <v>64</v>
          </cell>
        </row>
        <row r="14565">
          <cell r="J14565">
            <v>28143</v>
          </cell>
          <cell r="K14565" t="str">
            <v>Nathan Bishop Middle School</v>
          </cell>
          <cell r="L14565">
            <v>28</v>
          </cell>
        </row>
        <row r="14566">
          <cell r="J14566">
            <v>97601</v>
          </cell>
          <cell r="K14566" t="str">
            <v>The Greene School</v>
          </cell>
          <cell r="L14566">
            <v>62</v>
          </cell>
        </row>
        <row r="14567">
          <cell r="J14567">
            <v>97601</v>
          </cell>
          <cell r="K14567" t="str">
            <v>The Greene School</v>
          </cell>
          <cell r="L14567">
            <v>62</v>
          </cell>
        </row>
        <row r="14568">
          <cell r="J14568">
            <v>97601</v>
          </cell>
          <cell r="K14568" t="str">
            <v>The Greene School</v>
          </cell>
          <cell r="L14568">
            <v>62</v>
          </cell>
        </row>
        <row r="14569">
          <cell r="J14569">
            <v>28607</v>
          </cell>
          <cell r="K14569" t="str">
            <v>RI Nurses Institute Middle College Charter High Sc</v>
          </cell>
          <cell r="L14569">
            <v>63</v>
          </cell>
        </row>
        <row r="14570">
          <cell r="J14570">
            <v>28703</v>
          </cell>
          <cell r="K14570" t="str">
            <v>Metropolitan Regional Career and Technical Center</v>
          </cell>
          <cell r="L14570">
            <v>60</v>
          </cell>
        </row>
        <row r="14571">
          <cell r="J14571">
            <v>8107</v>
          </cell>
          <cell r="K14571" t="str">
            <v>B.F. Norton Elementary School</v>
          </cell>
          <cell r="L14571">
            <v>8</v>
          </cell>
        </row>
        <row r="14572">
          <cell r="J14572">
            <v>31104</v>
          </cell>
          <cell r="K14572" t="str">
            <v>Old County Road School</v>
          </cell>
          <cell r="L14572">
            <v>31</v>
          </cell>
        </row>
        <row r="14573">
          <cell r="J14573">
            <v>31104</v>
          </cell>
          <cell r="K14573" t="str">
            <v>Old County Road School</v>
          </cell>
          <cell r="L14573">
            <v>31</v>
          </cell>
        </row>
        <row r="14574">
          <cell r="J14574">
            <v>38105</v>
          </cell>
          <cell r="K14574" t="str">
            <v>Maisie E. Quinn Elementary School</v>
          </cell>
          <cell r="L14574">
            <v>38</v>
          </cell>
        </row>
        <row r="14575">
          <cell r="J14575">
            <v>28162</v>
          </cell>
          <cell r="K14575" t="str">
            <v>The Sgt. Cornel Young, Jr &amp; Charlotte Woods Elemen</v>
          </cell>
          <cell r="L14575">
            <v>28</v>
          </cell>
        </row>
        <row r="14576">
          <cell r="J14576">
            <v>28189</v>
          </cell>
          <cell r="K14576" t="str">
            <v>William B. Cooley, Sr. High School and the Provide</v>
          </cell>
          <cell r="L14576">
            <v>28</v>
          </cell>
        </row>
        <row r="14577">
          <cell r="J14577">
            <v>28613</v>
          </cell>
          <cell r="K14577" t="str">
            <v>The Hope Academy</v>
          </cell>
          <cell r="L14577">
            <v>68</v>
          </cell>
        </row>
        <row r="14578">
          <cell r="J14578">
            <v>15101</v>
          </cell>
          <cell r="K14578" t="str">
            <v>Jamestown School-Lawn</v>
          </cell>
          <cell r="L14578">
            <v>15</v>
          </cell>
        </row>
        <row r="14579">
          <cell r="J14579">
            <v>15102</v>
          </cell>
          <cell r="K14579" t="str">
            <v>Jamestown School-Melrose</v>
          </cell>
          <cell r="L14579">
            <v>15</v>
          </cell>
        </row>
        <row r="14580">
          <cell r="J14580">
            <v>26118</v>
          </cell>
          <cell r="K14580" t="str">
            <v>Charles E. Shea High School</v>
          </cell>
          <cell r="L14580">
            <v>26</v>
          </cell>
        </row>
        <row r="14581">
          <cell r="J14581">
            <v>28196</v>
          </cell>
          <cell r="K14581" t="str">
            <v>Evolutions High School</v>
          </cell>
          <cell r="L14581">
            <v>28</v>
          </cell>
        </row>
        <row r="14582">
          <cell r="J14582">
            <v>28156</v>
          </cell>
          <cell r="K14582" t="str">
            <v>Robert L Bailey IV, Elementary School</v>
          </cell>
          <cell r="L14582">
            <v>28</v>
          </cell>
        </row>
        <row r="14583">
          <cell r="J14583">
            <v>28127</v>
          </cell>
          <cell r="K14583" t="str">
            <v>Webster Avenue School</v>
          </cell>
          <cell r="L14583">
            <v>28</v>
          </cell>
        </row>
        <row r="14584">
          <cell r="J14584">
            <v>28161</v>
          </cell>
          <cell r="K14584" t="str">
            <v>Harry Kizirian Elementary School</v>
          </cell>
          <cell r="L14584">
            <v>28</v>
          </cell>
        </row>
        <row r="14585">
          <cell r="J14585">
            <v>4190</v>
          </cell>
          <cell r="K14585" t="str">
            <v>Central Falls Schools</v>
          </cell>
          <cell r="L14585">
            <v>4</v>
          </cell>
        </row>
        <row r="14586">
          <cell r="J14586">
            <v>28160</v>
          </cell>
          <cell r="K14586" t="str">
            <v>Mary E. Fogarty Elementary School</v>
          </cell>
          <cell r="L14586">
            <v>28</v>
          </cell>
        </row>
        <row r="14587">
          <cell r="J14587">
            <v>28165</v>
          </cell>
          <cell r="K14587" t="str">
            <v>Pleasant View School</v>
          </cell>
          <cell r="L14587">
            <v>28</v>
          </cell>
        </row>
        <row r="14588">
          <cell r="J14588">
            <v>7112</v>
          </cell>
          <cell r="K14588" t="str">
            <v>Chester W. Barrows School</v>
          </cell>
          <cell r="L14588">
            <v>7</v>
          </cell>
        </row>
        <row r="14589">
          <cell r="J14589">
            <v>7125</v>
          </cell>
          <cell r="K14589" t="str">
            <v>Arlington School</v>
          </cell>
          <cell r="L14589">
            <v>7</v>
          </cell>
        </row>
        <row r="14590">
          <cell r="J14590">
            <v>7125</v>
          </cell>
          <cell r="K14590" t="str">
            <v>Arlington School</v>
          </cell>
          <cell r="L14590">
            <v>7</v>
          </cell>
        </row>
        <row r="14591">
          <cell r="J14591">
            <v>7129</v>
          </cell>
          <cell r="K14591" t="str">
            <v xml:space="preserve">Western Hills Middle School                       </v>
          </cell>
          <cell r="L14591">
            <v>7</v>
          </cell>
        </row>
        <row r="14592">
          <cell r="J14592">
            <v>4601</v>
          </cell>
          <cell r="K14592" t="str">
            <v>The Learning Community Charter School</v>
          </cell>
          <cell r="L14592">
            <v>59</v>
          </cell>
        </row>
        <row r="14593">
          <cell r="J14593">
            <v>28115</v>
          </cell>
          <cell r="K14593" t="str">
            <v>Asa Messer Elementary School</v>
          </cell>
          <cell r="L14593">
            <v>28</v>
          </cell>
        </row>
        <row r="14594">
          <cell r="J14594">
            <v>4601</v>
          </cell>
          <cell r="K14594" t="str">
            <v>The Learning Community Charter School</v>
          </cell>
          <cell r="L14594">
            <v>59</v>
          </cell>
        </row>
        <row r="14595">
          <cell r="J14595">
            <v>32103</v>
          </cell>
          <cell r="K14595" t="str">
            <v>Wakefield Elementary School</v>
          </cell>
          <cell r="L14595">
            <v>32</v>
          </cell>
        </row>
        <row r="14596">
          <cell r="J14596">
            <v>4602</v>
          </cell>
          <cell r="K14596" t="str">
            <v>Segue Institute for Learning</v>
          </cell>
          <cell r="L14596">
            <v>46</v>
          </cell>
        </row>
        <row r="14597">
          <cell r="J14597">
            <v>26115</v>
          </cell>
          <cell r="K14597" t="str">
            <v>Flora S. Curtis Memorial School</v>
          </cell>
          <cell r="L14597">
            <v>26</v>
          </cell>
        </row>
        <row r="14598">
          <cell r="J14598">
            <v>6109</v>
          </cell>
          <cell r="K14598" t="str">
            <v>Western Coventry School</v>
          </cell>
          <cell r="L14598">
            <v>6</v>
          </cell>
        </row>
        <row r="14599">
          <cell r="J14599">
            <v>6109</v>
          </cell>
          <cell r="K14599" t="str">
            <v>Western Coventry School</v>
          </cell>
          <cell r="L14599">
            <v>6</v>
          </cell>
        </row>
        <row r="14600">
          <cell r="J14600">
            <v>6121</v>
          </cell>
          <cell r="K14600" t="str">
            <v>Washington Oak School</v>
          </cell>
          <cell r="L14600">
            <v>6</v>
          </cell>
        </row>
        <row r="14601">
          <cell r="J14601">
            <v>6121</v>
          </cell>
          <cell r="K14601" t="str">
            <v>Washington Oak School</v>
          </cell>
          <cell r="L14601">
            <v>6</v>
          </cell>
        </row>
        <row r="14602">
          <cell r="J14602">
            <v>6119</v>
          </cell>
          <cell r="K14602" t="str">
            <v>Coventry High School</v>
          </cell>
          <cell r="L14602">
            <v>6</v>
          </cell>
        </row>
        <row r="14603">
          <cell r="J14603">
            <v>31104</v>
          </cell>
          <cell r="K14603" t="str">
            <v>Old County Road School</v>
          </cell>
          <cell r="L14603">
            <v>31</v>
          </cell>
        </row>
        <row r="14604">
          <cell r="J14604">
            <v>19114</v>
          </cell>
          <cell r="K14604" t="str">
            <v>Joseph H. Gaudet School</v>
          </cell>
          <cell r="L14604">
            <v>19</v>
          </cell>
        </row>
        <row r="14605">
          <cell r="J14605">
            <v>12101</v>
          </cell>
          <cell r="K14605" t="str">
            <v>Captain Isaac Paine Elementary School</v>
          </cell>
          <cell r="L14605">
            <v>12</v>
          </cell>
        </row>
        <row r="14606">
          <cell r="J14606">
            <v>23109</v>
          </cell>
          <cell r="K14606" t="str">
            <v>Fishing Cove Elementary School</v>
          </cell>
          <cell r="L14606">
            <v>23</v>
          </cell>
        </row>
        <row r="14607">
          <cell r="J14607">
            <v>7113</v>
          </cell>
          <cell r="K14607" t="str">
            <v>Cranston High School East</v>
          </cell>
          <cell r="L14607">
            <v>7</v>
          </cell>
        </row>
        <row r="14608">
          <cell r="J14608">
            <v>1105</v>
          </cell>
          <cell r="K14608" t="str">
            <v>Hampden Meadows School</v>
          </cell>
          <cell r="L14608">
            <v>1</v>
          </cell>
        </row>
        <row r="14609">
          <cell r="J14609">
            <v>26103</v>
          </cell>
          <cell r="K14609" t="str">
            <v>Joseph Jenks Middle School</v>
          </cell>
          <cell r="L14609">
            <v>26</v>
          </cell>
        </row>
        <row r="14610">
          <cell r="J14610">
            <v>31109</v>
          </cell>
          <cell r="K14610" t="str">
            <v>Vincent J. Gallagher Middle School</v>
          </cell>
          <cell r="L14610">
            <v>31</v>
          </cell>
        </row>
        <row r="14611">
          <cell r="J14611">
            <v>26103</v>
          </cell>
          <cell r="K14611" t="str">
            <v>Joseph Jenks Middle School</v>
          </cell>
          <cell r="L14611">
            <v>26</v>
          </cell>
        </row>
        <row r="14612">
          <cell r="J14612">
            <v>25109</v>
          </cell>
          <cell r="K14612" t="str">
            <v>North Smithfield Middle School</v>
          </cell>
          <cell r="L14612">
            <v>25</v>
          </cell>
        </row>
        <row r="14613">
          <cell r="J14613">
            <v>25109</v>
          </cell>
          <cell r="K14613" t="str">
            <v>North Smithfield Middle School</v>
          </cell>
          <cell r="L14613">
            <v>25</v>
          </cell>
        </row>
        <row r="14614">
          <cell r="J14614">
            <v>8107</v>
          </cell>
          <cell r="K14614" t="str">
            <v>B.F. Norton Elementary School</v>
          </cell>
          <cell r="L14614">
            <v>8</v>
          </cell>
        </row>
        <row r="14615">
          <cell r="J14615">
            <v>28606</v>
          </cell>
          <cell r="K14615" t="str">
            <v>Trinity Academy for the Performing Arts</v>
          </cell>
          <cell r="L14615">
            <v>61</v>
          </cell>
        </row>
        <row r="14616">
          <cell r="J14616">
            <v>28162</v>
          </cell>
          <cell r="K14616" t="str">
            <v>The Sgt. Cornel Young, Jr &amp; Charlotte Woods Elemen</v>
          </cell>
          <cell r="L14616">
            <v>28</v>
          </cell>
        </row>
        <row r="14617">
          <cell r="J14617">
            <v>28162</v>
          </cell>
          <cell r="K14617" t="str">
            <v>The Sgt. Cornel Young, Jr &amp; Charlotte Woods Elemen</v>
          </cell>
          <cell r="L14617">
            <v>28</v>
          </cell>
        </row>
        <row r="14618">
          <cell r="J14618">
            <v>28606</v>
          </cell>
          <cell r="K14618" t="str">
            <v>Trinity Academy for the Performing Arts</v>
          </cell>
          <cell r="L14618">
            <v>61</v>
          </cell>
        </row>
        <row r="14619">
          <cell r="J14619">
            <v>39117</v>
          </cell>
          <cell r="K14619" t="str">
            <v>Citizens Memorial School</v>
          </cell>
          <cell r="L14619">
            <v>39</v>
          </cell>
        </row>
        <row r="14620">
          <cell r="J14620">
            <v>39117</v>
          </cell>
          <cell r="K14620" t="str">
            <v>Citizens Memorial School</v>
          </cell>
          <cell r="L14620">
            <v>39</v>
          </cell>
        </row>
        <row r="14621">
          <cell r="J14621">
            <v>39117</v>
          </cell>
          <cell r="K14621" t="str">
            <v>Citizens Memorial School</v>
          </cell>
          <cell r="L14621">
            <v>39</v>
          </cell>
        </row>
        <row r="14622">
          <cell r="J14622">
            <v>28145</v>
          </cell>
          <cell r="K14622" t="str">
            <v>Nathanael Greene Middle School</v>
          </cell>
          <cell r="L14622">
            <v>28</v>
          </cell>
        </row>
        <row r="14623">
          <cell r="J14623">
            <v>28611</v>
          </cell>
          <cell r="K14623" t="str">
            <v>SouthSide Elementary Charter School</v>
          </cell>
          <cell r="L14623">
            <v>43</v>
          </cell>
        </row>
        <row r="14624">
          <cell r="J14624">
            <v>8603</v>
          </cell>
          <cell r="K14624" t="str">
            <v>Blackstone Valley Prep Elementary 2 School</v>
          </cell>
          <cell r="L14624">
            <v>47</v>
          </cell>
        </row>
        <row r="14625">
          <cell r="J14625">
            <v>7110</v>
          </cell>
          <cell r="K14625" t="str">
            <v>Daniel D. Waterman School</v>
          </cell>
          <cell r="L14625">
            <v>7</v>
          </cell>
        </row>
        <row r="14626">
          <cell r="J14626">
            <v>7119</v>
          </cell>
          <cell r="K14626" t="str">
            <v>Gladstone Street School</v>
          </cell>
          <cell r="L14626">
            <v>7</v>
          </cell>
        </row>
        <row r="14627">
          <cell r="J14627">
            <v>21111</v>
          </cell>
          <cell r="K14627" t="str">
            <v>Rogers High School</v>
          </cell>
          <cell r="L14627">
            <v>21</v>
          </cell>
        </row>
        <row r="14628">
          <cell r="J14628">
            <v>7103</v>
          </cell>
          <cell r="K14628" t="str">
            <v>Oak Lawn School</v>
          </cell>
          <cell r="L14628">
            <v>7</v>
          </cell>
        </row>
        <row r="14629">
          <cell r="J14629">
            <v>7103</v>
          </cell>
          <cell r="K14629" t="str">
            <v>Oak Lawn School</v>
          </cell>
          <cell r="L14629">
            <v>7</v>
          </cell>
        </row>
        <row r="14630">
          <cell r="J14630">
            <v>7122</v>
          </cell>
          <cell r="K14630" t="str">
            <v xml:space="preserve">Garden City School                                </v>
          </cell>
          <cell r="L14630">
            <v>7</v>
          </cell>
        </row>
        <row r="14631">
          <cell r="J14631">
            <v>7122</v>
          </cell>
          <cell r="K14631" t="str">
            <v xml:space="preserve">Garden City School                                </v>
          </cell>
          <cell r="L14631">
            <v>7</v>
          </cell>
        </row>
        <row r="14632">
          <cell r="J14632">
            <v>7129</v>
          </cell>
          <cell r="K14632" t="str">
            <v xml:space="preserve">Western Hills Middle School                       </v>
          </cell>
          <cell r="L14632">
            <v>7</v>
          </cell>
        </row>
        <row r="14633">
          <cell r="J14633">
            <v>23112</v>
          </cell>
          <cell r="K14633" t="str">
            <v>Davisville Middle School</v>
          </cell>
          <cell r="L14633">
            <v>23</v>
          </cell>
        </row>
        <row r="14634">
          <cell r="J14634">
            <v>7115</v>
          </cell>
          <cell r="K14634" t="str">
            <v>Hugh B. Bain Middle School</v>
          </cell>
          <cell r="L14634">
            <v>7</v>
          </cell>
        </row>
        <row r="14635">
          <cell r="J14635">
            <v>39119</v>
          </cell>
          <cell r="K14635" t="str">
            <v xml:space="preserve">Globe Park School                                 </v>
          </cell>
          <cell r="L14635">
            <v>39</v>
          </cell>
        </row>
        <row r="14636">
          <cell r="J14636">
            <v>39119</v>
          </cell>
          <cell r="K14636" t="str">
            <v xml:space="preserve">Globe Park School                                 </v>
          </cell>
          <cell r="L14636">
            <v>39</v>
          </cell>
        </row>
        <row r="14637">
          <cell r="J14637">
            <v>17701</v>
          </cell>
          <cell r="K14637" t="str">
            <v>Wm. M. Davies Jr. Career-Technical  High School</v>
          </cell>
          <cell r="L14637">
            <v>40</v>
          </cell>
        </row>
        <row r="14638">
          <cell r="J14638">
            <v>99102</v>
          </cell>
          <cell r="K14638" t="str">
            <v>Ponaganset High School</v>
          </cell>
          <cell r="L14638">
            <v>99</v>
          </cell>
        </row>
        <row r="14639">
          <cell r="J14639">
            <v>8116</v>
          </cell>
          <cell r="K14639" t="str">
            <v>North Cumberland Middle School</v>
          </cell>
          <cell r="L14639">
            <v>8</v>
          </cell>
        </row>
        <row r="14640">
          <cell r="J14640">
            <v>4115</v>
          </cell>
          <cell r="K14640" t="str">
            <v>Dr. Earl F. Calcutt Middle School</v>
          </cell>
          <cell r="L14640">
            <v>4</v>
          </cell>
        </row>
        <row r="14641">
          <cell r="J14641">
            <v>35142</v>
          </cell>
          <cell r="K14641" t="str">
            <v>Warwick Veterans Middle School</v>
          </cell>
          <cell r="L14641">
            <v>35</v>
          </cell>
        </row>
        <row r="14642">
          <cell r="J14642">
            <v>8108</v>
          </cell>
          <cell r="K14642" t="str">
            <v>Garvin Memorial School</v>
          </cell>
          <cell r="L14642">
            <v>8</v>
          </cell>
        </row>
        <row r="14643">
          <cell r="J14643">
            <v>98101</v>
          </cell>
          <cell r="K14643" t="str">
            <v xml:space="preserve">Chariho Regional High School                      </v>
          </cell>
          <cell r="L14643">
            <v>98</v>
          </cell>
        </row>
        <row r="14644">
          <cell r="J14644">
            <v>15101</v>
          </cell>
          <cell r="K14644" t="str">
            <v>Jamestown School-Lawn</v>
          </cell>
          <cell r="L14644">
            <v>15</v>
          </cell>
        </row>
        <row r="14645">
          <cell r="J14645">
            <v>97105</v>
          </cell>
          <cell r="K14645" t="str">
            <v>Exeter-West Greenwich Regional  Junior High</v>
          </cell>
          <cell r="L14645">
            <v>97</v>
          </cell>
        </row>
        <row r="14646">
          <cell r="J14646">
            <v>27112</v>
          </cell>
          <cell r="K14646" t="str">
            <v>Portsmouth Middle School</v>
          </cell>
          <cell r="L14646">
            <v>27</v>
          </cell>
        </row>
        <row r="14647">
          <cell r="J14647">
            <v>7104</v>
          </cell>
          <cell r="K14647" t="str">
            <v>Cranston Early Learning Center</v>
          </cell>
          <cell r="L14647">
            <v>7</v>
          </cell>
        </row>
        <row r="14648">
          <cell r="J14648">
            <v>7120</v>
          </cell>
          <cell r="K14648" t="str">
            <v>Stadium School</v>
          </cell>
          <cell r="L14648">
            <v>7</v>
          </cell>
        </row>
        <row r="14649">
          <cell r="J14649">
            <v>7121</v>
          </cell>
          <cell r="K14649" t="str">
            <v>Woodridge School</v>
          </cell>
          <cell r="L14649">
            <v>7</v>
          </cell>
        </row>
        <row r="14650">
          <cell r="J14650">
            <v>7121</v>
          </cell>
          <cell r="K14650" t="str">
            <v>Woodridge School</v>
          </cell>
          <cell r="L14650">
            <v>7</v>
          </cell>
        </row>
        <row r="14651">
          <cell r="J14651">
            <v>98107</v>
          </cell>
          <cell r="K14651" t="str">
            <v>Hope Valley Elementary School</v>
          </cell>
          <cell r="L14651">
            <v>98</v>
          </cell>
        </row>
        <row r="14652">
          <cell r="J14652">
            <v>97101</v>
          </cell>
          <cell r="K14652" t="str">
            <v>Wawaloam School</v>
          </cell>
          <cell r="L14652">
            <v>97</v>
          </cell>
        </row>
        <row r="14653">
          <cell r="J14653">
            <v>10112</v>
          </cell>
          <cell r="K14653" t="str">
            <v>East Providence High School</v>
          </cell>
          <cell r="L14653">
            <v>10</v>
          </cell>
        </row>
        <row r="14654">
          <cell r="J14654">
            <v>1105</v>
          </cell>
          <cell r="K14654" t="str">
            <v>Hampden Meadows School</v>
          </cell>
          <cell r="L14654">
            <v>1</v>
          </cell>
        </row>
        <row r="14655">
          <cell r="J14655">
            <v>7132</v>
          </cell>
          <cell r="K14655" t="str">
            <v>Cranston Area Career Technical Center</v>
          </cell>
          <cell r="L14655">
            <v>7</v>
          </cell>
        </row>
        <row r="14656">
          <cell r="J14656">
            <v>8602</v>
          </cell>
          <cell r="K14656" t="str">
            <v>Blackstone Valley Prep Middle School</v>
          </cell>
          <cell r="L14656">
            <v>47</v>
          </cell>
        </row>
        <row r="14657">
          <cell r="J14657">
            <v>8110</v>
          </cell>
          <cell r="K14657" t="str">
            <v>John J. McLaughlin Cumberland Hill School</v>
          </cell>
          <cell r="L14657">
            <v>8</v>
          </cell>
        </row>
        <row r="14658">
          <cell r="J14658">
            <v>97103</v>
          </cell>
          <cell r="K14658" t="str">
            <v>Metcalf School</v>
          </cell>
          <cell r="L14658">
            <v>97</v>
          </cell>
        </row>
        <row r="14659">
          <cell r="J14659">
            <v>1106</v>
          </cell>
          <cell r="K14659" t="str">
            <v>Barrington High School</v>
          </cell>
          <cell r="L14659">
            <v>1</v>
          </cell>
        </row>
        <row r="14660">
          <cell r="J14660">
            <v>28147</v>
          </cell>
          <cell r="K14660" t="str">
            <v>Roger Williams Middle School</v>
          </cell>
          <cell r="L14660">
            <v>28</v>
          </cell>
        </row>
        <row r="14661">
          <cell r="J14661">
            <v>32103</v>
          </cell>
          <cell r="K14661" t="str">
            <v>Wakefield Elementary School</v>
          </cell>
          <cell r="L14661">
            <v>32</v>
          </cell>
        </row>
        <row r="14662">
          <cell r="J14662">
            <v>32107</v>
          </cell>
          <cell r="K14662" t="str">
            <v>Peace Dale Elementary School</v>
          </cell>
          <cell r="L14662">
            <v>32</v>
          </cell>
        </row>
        <row r="14663">
          <cell r="J14663">
            <v>32112</v>
          </cell>
          <cell r="K14663" t="str">
            <v>West Kingston Elementary School</v>
          </cell>
          <cell r="L14663">
            <v>32</v>
          </cell>
        </row>
        <row r="14664">
          <cell r="J14664">
            <v>32113</v>
          </cell>
          <cell r="K14664" t="str">
            <v>Matunuck School</v>
          </cell>
          <cell r="L14664">
            <v>32</v>
          </cell>
        </row>
        <row r="14665">
          <cell r="J14665">
            <v>28196</v>
          </cell>
          <cell r="K14665" t="str">
            <v>Evolutions High School</v>
          </cell>
          <cell r="L14665">
            <v>28</v>
          </cell>
        </row>
        <row r="14666">
          <cell r="J14666">
            <v>28162</v>
          </cell>
          <cell r="K14666" t="str">
            <v>The Sgt. Cornel Young, Jr &amp; Charlotte Woods Elemen</v>
          </cell>
          <cell r="L14666">
            <v>28</v>
          </cell>
        </row>
        <row r="14667">
          <cell r="J14667">
            <v>8116</v>
          </cell>
          <cell r="K14667" t="str">
            <v>North Cumberland Middle School</v>
          </cell>
          <cell r="L14667">
            <v>8</v>
          </cell>
        </row>
        <row r="14668">
          <cell r="J14668">
            <v>28165</v>
          </cell>
          <cell r="K14668" t="str">
            <v>Pleasant View School</v>
          </cell>
          <cell r="L14668">
            <v>28</v>
          </cell>
        </row>
        <row r="14669">
          <cell r="J14669">
            <v>28702</v>
          </cell>
          <cell r="K14669" t="str">
            <v>Rhode Island School for the Deaf</v>
          </cell>
          <cell r="L14669">
            <v>50</v>
          </cell>
        </row>
        <row r="14670">
          <cell r="J14670">
            <v>39110</v>
          </cell>
          <cell r="K14670" t="str">
            <v>Governor Aram J. Pothier School</v>
          </cell>
          <cell r="L14670">
            <v>39</v>
          </cell>
        </row>
        <row r="14671">
          <cell r="J14671">
            <v>39110</v>
          </cell>
          <cell r="K14671" t="str">
            <v>Governor Aram J. Pothier School</v>
          </cell>
          <cell r="L14671">
            <v>39</v>
          </cell>
        </row>
        <row r="14672">
          <cell r="J14672">
            <v>28606</v>
          </cell>
          <cell r="K14672" t="str">
            <v>Trinity Academy for the Performing Arts</v>
          </cell>
          <cell r="L14672">
            <v>61</v>
          </cell>
        </row>
        <row r="14673">
          <cell r="J14673">
            <v>8604</v>
          </cell>
          <cell r="K14673" t="str">
            <v>Blackstone Valley Prep High School</v>
          </cell>
          <cell r="L14673">
            <v>47</v>
          </cell>
        </row>
        <row r="14674">
          <cell r="J14674">
            <v>28147</v>
          </cell>
          <cell r="K14674" t="str">
            <v>Roger Williams Middle School</v>
          </cell>
          <cell r="L14674">
            <v>28</v>
          </cell>
        </row>
        <row r="14675">
          <cell r="J14675">
            <v>28189</v>
          </cell>
          <cell r="K14675" t="str">
            <v>William B. Cooley, Sr. High School and the Provide</v>
          </cell>
          <cell r="L14675">
            <v>28</v>
          </cell>
        </row>
        <row r="14676">
          <cell r="J14676">
            <v>28139</v>
          </cell>
          <cell r="K14676" t="str">
            <v>Central High School</v>
          </cell>
          <cell r="L14676">
            <v>28</v>
          </cell>
        </row>
        <row r="14677">
          <cell r="J14677">
            <v>28602</v>
          </cell>
          <cell r="K14677" t="str">
            <v>Paul Cuffee Charter School</v>
          </cell>
          <cell r="L14677">
            <v>51</v>
          </cell>
        </row>
        <row r="14678">
          <cell r="J14678">
            <v>28147</v>
          </cell>
          <cell r="K14678" t="str">
            <v>Roger Williams Middle School</v>
          </cell>
          <cell r="L14678">
            <v>28</v>
          </cell>
        </row>
        <row r="14679">
          <cell r="J14679">
            <v>28607</v>
          </cell>
          <cell r="K14679" t="str">
            <v>RI Nurses Institute Middle College Charter High Sc</v>
          </cell>
          <cell r="L14679">
            <v>63</v>
          </cell>
        </row>
        <row r="14680">
          <cell r="J14680">
            <v>28150</v>
          </cell>
          <cell r="K14680" t="str">
            <v>Mount Pleasant High School</v>
          </cell>
          <cell r="L14680">
            <v>28</v>
          </cell>
        </row>
        <row r="14681">
          <cell r="J14681">
            <v>6119</v>
          </cell>
          <cell r="K14681" t="str">
            <v>Coventry High School</v>
          </cell>
          <cell r="L14681">
            <v>6</v>
          </cell>
        </row>
        <row r="14682">
          <cell r="J14682">
            <v>28609</v>
          </cell>
          <cell r="K14682" t="str">
            <v>Achievement First Providence Mayoral Academy</v>
          </cell>
          <cell r="L14682">
            <v>41</v>
          </cell>
        </row>
        <row r="14683">
          <cell r="J14683">
            <v>23108</v>
          </cell>
          <cell r="K14683" t="str">
            <v>North Kingstown Senior High School</v>
          </cell>
          <cell r="L14683">
            <v>23</v>
          </cell>
        </row>
        <row r="14684">
          <cell r="J14684">
            <v>4601</v>
          </cell>
          <cell r="K14684" t="str">
            <v>The Learning Community Charter School</v>
          </cell>
          <cell r="L14684">
            <v>59</v>
          </cell>
        </row>
        <row r="14685">
          <cell r="J14685">
            <v>8605</v>
          </cell>
          <cell r="K14685" t="str">
            <v>Blackstone Valley Prep Elementary 3 School</v>
          </cell>
          <cell r="L14685">
            <v>47</v>
          </cell>
        </row>
        <row r="14686">
          <cell r="J14686">
            <v>1105</v>
          </cell>
          <cell r="K14686" t="str">
            <v>Hampden Meadows School</v>
          </cell>
          <cell r="L14686">
            <v>1</v>
          </cell>
        </row>
        <row r="14687">
          <cell r="J14687">
            <v>21107</v>
          </cell>
          <cell r="K14687" t="str">
            <v>Claiborne Pell Elementary School</v>
          </cell>
          <cell r="L14687">
            <v>21</v>
          </cell>
        </row>
        <row r="14688">
          <cell r="J14688">
            <v>26121</v>
          </cell>
          <cell r="K14688" t="str">
            <v>M. Virginia Cunningham School</v>
          </cell>
          <cell r="L14688">
            <v>26</v>
          </cell>
        </row>
        <row r="14689">
          <cell r="J14689">
            <v>28160</v>
          </cell>
          <cell r="K14689" t="str">
            <v>Mary E. Fogarty Elementary School</v>
          </cell>
          <cell r="L14689">
            <v>28</v>
          </cell>
        </row>
        <row r="14690">
          <cell r="J14690">
            <v>28160</v>
          </cell>
          <cell r="K14690" t="str">
            <v>Mary E. Fogarty Elementary School</v>
          </cell>
          <cell r="L14690">
            <v>28</v>
          </cell>
        </row>
        <row r="14691">
          <cell r="J14691">
            <v>19114</v>
          </cell>
          <cell r="K14691" t="str">
            <v>Joseph H. Gaudet School</v>
          </cell>
          <cell r="L14691">
            <v>19</v>
          </cell>
        </row>
        <row r="14692">
          <cell r="J14692">
            <v>10125</v>
          </cell>
          <cell r="K14692" t="str">
            <v>Myron J. Francis Elementary School</v>
          </cell>
          <cell r="L14692">
            <v>10</v>
          </cell>
        </row>
        <row r="14693">
          <cell r="J14693">
            <v>15101</v>
          </cell>
          <cell r="K14693" t="str">
            <v>Jamestown School-Lawn</v>
          </cell>
          <cell r="L14693">
            <v>15</v>
          </cell>
        </row>
        <row r="14694">
          <cell r="J14694">
            <v>38106</v>
          </cell>
          <cell r="K14694" t="str">
            <v>West Warwick Senior High School</v>
          </cell>
          <cell r="L14694">
            <v>38</v>
          </cell>
        </row>
        <row r="14695">
          <cell r="J14695">
            <v>9105</v>
          </cell>
          <cell r="K14695" t="str">
            <v>Frenchtown School</v>
          </cell>
          <cell r="L14695">
            <v>9</v>
          </cell>
        </row>
        <row r="14696">
          <cell r="J14696">
            <v>28607</v>
          </cell>
          <cell r="K14696" t="str">
            <v>RI Nurses Institute Middle College Charter High Sc</v>
          </cell>
          <cell r="L14696">
            <v>63</v>
          </cell>
        </row>
        <row r="14697">
          <cell r="J14697">
            <v>27106</v>
          </cell>
          <cell r="K14697" t="str">
            <v>Portsmouth High School</v>
          </cell>
          <cell r="L14697">
            <v>27</v>
          </cell>
        </row>
        <row r="14698">
          <cell r="J14698">
            <v>98101</v>
          </cell>
          <cell r="K14698" t="str">
            <v xml:space="preserve">Chariho Regional High School                      </v>
          </cell>
          <cell r="L14698">
            <v>98</v>
          </cell>
        </row>
        <row r="14699">
          <cell r="J14699">
            <v>17110</v>
          </cell>
          <cell r="K14699" t="str">
            <v>Lincoln Senior High School</v>
          </cell>
          <cell r="L14699">
            <v>17</v>
          </cell>
        </row>
        <row r="14700">
          <cell r="J14700">
            <v>28147</v>
          </cell>
          <cell r="K14700" t="str">
            <v>Roger Williams Middle School</v>
          </cell>
          <cell r="L14700">
            <v>28</v>
          </cell>
        </row>
        <row r="14701">
          <cell r="J14701">
            <v>17109</v>
          </cell>
          <cell r="K14701" t="str">
            <v>Lincoln Central Elementary School</v>
          </cell>
          <cell r="L14701">
            <v>17</v>
          </cell>
        </row>
        <row r="14702">
          <cell r="J14702">
            <v>17110</v>
          </cell>
          <cell r="K14702" t="str">
            <v>Lincoln Senior High School</v>
          </cell>
          <cell r="L14702">
            <v>17</v>
          </cell>
        </row>
        <row r="14703">
          <cell r="J14703">
            <v>17112</v>
          </cell>
          <cell r="K14703" t="str">
            <v>Saylesville Elementary School</v>
          </cell>
          <cell r="L14703">
            <v>17</v>
          </cell>
        </row>
        <row r="14704">
          <cell r="J14704">
            <v>17190</v>
          </cell>
          <cell r="K14704" t="str">
            <v>Lincoln Public Schools</v>
          </cell>
          <cell r="L14704">
            <v>17</v>
          </cell>
        </row>
        <row r="14705">
          <cell r="J14705">
            <v>17109</v>
          </cell>
          <cell r="K14705" t="str">
            <v>Lincoln Central Elementary School</v>
          </cell>
          <cell r="L14705">
            <v>17</v>
          </cell>
        </row>
        <row r="14706">
          <cell r="J14706">
            <v>28609</v>
          </cell>
          <cell r="K14706" t="str">
            <v>Achievement First Providence Mayoral Academy</v>
          </cell>
          <cell r="L14706">
            <v>41</v>
          </cell>
        </row>
        <row r="14707">
          <cell r="J14707">
            <v>21190</v>
          </cell>
          <cell r="K14707" t="str">
            <v>Newport Public Schools</v>
          </cell>
          <cell r="L14707">
            <v>21</v>
          </cell>
        </row>
        <row r="14708">
          <cell r="J14708">
            <v>39127</v>
          </cell>
          <cell r="K14708" t="str">
            <v>Woonsocket Area Career and Technical Center</v>
          </cell>
          <cell r="L14708">
            <v>39</v>
          </cell>
        </row>
        <row r="14709">
          <cell r="J14709">
            <v>28703</v>
          </cell>
          <cell r="K14709" t="str">
            <v>Metropolitan Regional Career and Technical Center</v>
          </cell>
          <cell r="L14709">
            <v>60</v>
          </cell>
        </row>
        <row r="14710">
          <cell r="J14710">
            <v>10114</v>
          </cell>
          <cell r="K14710" t="str">
            <v>Alice M. Waddington School</v>
          </cell>
          <cell r="L14710">
            <v>10</v>
          </cell>
        </row>
        <row r="14711">
          <cell r="J14711">
            <v>10124</v>
          </cell>
          <cell r="K14711" t="str">
            <v>Orlo Avenue School</v>
          </cell>
          <cell r="L14711">
            <v>10</v>
          </cell>
        </row>
        <row r="14712">
          <cell r="J14712">
            <v>28147</v>
          </cell>
          <cell r="K14712" t="str">
            <v>Roger Williams Middle School</v>
          </cell>
          <cell r="L14712">
            <v>28</v>
          </cell>
        </row>
        <row r="14713">
          <cell r="J14713">
            <v>26602</v>
          </cell>
          <cell r="K14713" t="str">
            <v>Blackstone Academy Charter School</v>
          </cell>
          <cell r="L14713">
            <v>54</v>
          </cell>
        </row>
        <row r="14714">
          <cell r="J14714">
            <v>23110</v>
          </cell>
          <cell r="K14714" t="str">
            <v>Forest Park Elementary School</v>
          </cell>
          <cell r="L14714">
            <v>23</v>
          </cell>
        </row>
        <row r="14715">
          <cell r="J14715">
            <v>23114</v>
          </cell>
          <cell r="K14715" t="str">
            <v>Stony Lane Elementary School</v>
          </cell>
          <cell r="L14715">
            <v>23</v>
          </cell>
        </row>
        <row r="14716">
          <cell r="J14716">
            <v>33110</v>
          </cell>
          <cell r="K14716" t="str">
            <v>Tiverton Middle School</v>
          </cell>
          <cell r="L14716">
            <v>33</v>
          </cell>
        </row>
        <row r="14717">
          <cell r="J14717">
            <v>33108</v>
          </cell>
          <cell r="K14717" t="str">
            <v>Tiverton High School</v>
          </cell>
          <cell r="L14717">
            <v>33</v>
          </cell>
        </row>
        <row r="14718">
          <cell r="J14718">
            <v>32105</v>
          </cell>
          <cell r="K14718" t="str">
            <v>South Kingstown Integrated Pre-school</v>
          </cell>
          <cell r="L14718">
            <v>32</v>
          </cell>
        </row>
        <row r="14719">
          <cell r="J14719">
            <v>28607</v>
          </cell>
          <cell r="K14719" t="str">
            <v>RI Nurses Institute Middle College Charter High Sc</v>
          </cell>
          <cell r="L14719">
            <v>63</v>
          </cell>
        </row>
        <row r="14720">
          <cell r="J14720">
            <v>1103</v>
          </cell>
          <cell r="K14720" t="str">
            <v>Primrose Hill School</v>
          </cell>
          <cell r="L14720">
            <v>1</v>
          </cell>
        </row>
        <row r="14721">
          <cell r="J14721">
            <v>26107</v>
          </cell>
          <cell r="K14721" t="str">
            <v>Lyman B. Goff Middle School</v>
          </cell>
          <cell r="L14721">
            <v>26</v>
          </cell>
        </row>
        <row r="14722">
          <cell r="J14722">
            <v>36109</v>
          </cell>
          <cell r="K14722" t="str">
            <v>Dunn's Corners School</v>
          </cell>
          <cell r="L14722">
            <v>36</v>
          </cell>
        </row>
        <row r="14723">
          <cell r="J14723">
            <v>36113</v>
          </cell>
          <cell r="K14723" t="str">
            <v>Westerly Inclusion Preschool Program - Babcock Hal</v>
          </cell>
          <cell r="L14723">
            <v>36</v>
          </cell>
        </row>
        <row r="14724">
          <cell r="J14724">
            <v>8114</v>
          </cell>
          <cell r="K14724" t="str">
            <v>Cumberland High School</v>
          </cell>
          <cell r="L14724">
            <v>8</v>
          </cell>
        </row>
        <row r="14725">
          <cell r="J14725">
            <v>23105</v>
          </cell>
          <cell r="K14725" t="str">
            <v>Wickford Middle School</v>
          </cell>
          <cell r="L14725">
            <v>23</v>
          </cell>
        </row>
        <row r="14726">
          <cell r="J14726">
            <v>23108</v>
          </cell>
          <cell r="K14726" t="str">
            <v>North Kingstown Senior High School</v>
          </cell>
          <cell r="L14726">
            <v>23</v>
          </cell>
        </row>
        <row r="14727">
          <cell r="J14727">
            <v>6117</v>
          </cell>
          <cell r="K14727" t="str">
            <v>Blackrock School</v>
          </cell>
          <cell r="L14727">
            <v>6</v>
          </cell>
        </row>
        <row r="14728">
          <cell r="J14728">
            <v>6117</v>
          </cell>
          <cell r="K14728" t="str">
            <v>Blackrock School</v>
          </cell>
          <cell r="L14728">
            <v>6</v>
          </cell>
        </row>
        <row r="14729">
          <cell r="J14729">
            <v>6121</v>
          </cell>
          <cell r="K14729" t="str">
            <v>Washington Oak School</v>
          </cell>
          <cell r="L14729">
            <v>6</v>
          </cell>
        </row>
        <row r="14730">
          <cell r="J14730">
            <v>6121</v>
          </cell>
          <cell r="K14730" t="str">
            <v>Washington Oak School</v>
          </cell>
          <cell r="L14730">
            <v>6</v>
          </cell>
        </row>
        <row r="14731">
          <cell r="J14731">
            <v>97601</v>
          </cell>
          <cell r="K14731" t="str">
            <v>The Greene School</v>
          </cell>
          <cell r="L14731">
            <v>62</v>
          </cell>
        </row>
        <row r="14732">
          <cell r="J14732">
            <v>9103</v>
          </cell>
          <cell r="K14732" t="str">
            <v>Archie R. Cole Middle School</v>
          </cell>
          <cell r="L14732">
            <v>9</v>
          </cell>
        </row>
        <row r="14733">
          <cell r="J14733">
            <v>9106</v>
          </cell>
          <cell r="K14733" t="str">
            <v>East Greenwich High School</v>
          </cell>
          <cell r="L14733">
            <v>9</v>
          </cell>
        </row>
        <row r="14734">
          <cell r="J14734">
            <v>9106</v>
          </cell>
          <cell r="K14734" t="str">
            <v>East Greenwich High School</v>
          </cell>
          <cell r="L14734">
            <v>9</v>
          </cell>
        </row>
        <row r="14735">
          <cell r="J14735">
            <v>3108</v>
          </cell>
          <cell r="K14735" t="str">
            <v>Austin T. Levy School</v>
          </cell>
          <cell r="L14735">
            <v>3</v>
          </cell>
        </row>
        <row r="14736">
          <cell r="J14736">
            <v>10114</v>
          </cell>
          <cell r="K14736" t="str">
            <v>Alice M. Waddington School</v>
          </cell>
          <cell r="L14736">
            <v>10</v>
          </cell>
        </row>
        <row r="14737">
          <cell r="J14737">
            <v>96113</v>
          </cell>
          <cell r="K14737" t="str">
            <v>Hugh Cole School</v>
          </cell>
          <cell r="L14737">
            <v>96</v>
          </cell>
        </row>
        <row r="14738">
          <cell r="J14738">
            <v>28163</v>
          </cell>
          <cell r="K14738" t="str">
            <v>Dr. Martin Luther King, Jr. Elementary School</v>
          </cell>
          <cell r="L14738">
            <v>28</v>
          </cell>
        </row>
        <row r="14739">
          <cell r="J14739">
            <v>23112</v>
          </cell>
          <cell r="K14739" t="str">
            <v>Davisville Middle School</v>
          </cell>
          <cell r="L14739">
            <v>23</v>
          </cell>
        </row>
        <row r="14740">
          <cell r="J14740">
            <v>28194</v>
          </cell>
          <cell r="K14740" t="str">
            <v>West Broadway Middle School</v>
          </cell>
          <cell r="L14740">
            <v>28</v>
          </cell>
        </row>
        <row r="14741">
          <cell r="J14741">
            <v>10130</v>
          </cell>
          <cell r="K14741" t="str">
            <v>E. Providence Area Career and Technical Center</v>
          </cell>
          <cell r="L14741">
            <v>10</v>
          </cell>
        </row>
        <row r="14742">
          <cell r="J14742">
            <v>10112</v>
          </cell>
          <cell r="K14742" t="str">
            <v>East Providence High School</v>
          </cell>
          <cell r="L14742">
            <v>10</v>
          </cell>
        </row>
        <row r="14743">
          <cell r="J14743">
            <v>35137</v>
          </cell>
          <cell r="K14743" t="str">
            <v>Warwick Early Learning Center</v>
          </cell>
          <cell r="L14743">
            <v>35</v>
          </cell>
        </row>
        <row r="14744">
          <cell r="J14744">
            <v>26120</v>
          </cell>
          <cell r="K14744" t="str">
            <v>Elizabeth Baldwin School</v>
          </cell>
          <cell r="L14744">
            <v>26</v>
          </cell>
        </row>
        <row r="14745">
          <cell r="J14745">
            <v>7137</v>
          </cell>
          <cell r="K14745" t="str">
            <v>Hope Highlands Middle School</v>
          </cell>
          <cell r="L14745">
            <v>7</v>
          </cell>
        </row>
        <row r="14746">
          <cell r="J14746">
            <v>96106</v>
          </cell>
          <cell r="K14746" t="str">
            <v>Rockwell School</v>
          </cell>
          <cell r="L14746">
            <v>96</v>
          </cell>
        </row>
        <row r="14747">
          <cell r="J14747">
            <v>36104</v>
          </cell>
          <cell r="K14747" t="str">
            <v>Westerly High School</v>
          </cell>
          <cell r="L14747">
            <v>36</v>
          </cell>
        </row>
        <row r="14748">
          <cell r="J14748">
            <v>35133</v>
          </cell>
          <cell r="K14748" t="str">
            <v>Warwick Neck School</v>
          </cell>
          <cell r="L14748">
            <v>35</v>
          </cell>
        </row>
        <row r="14749">
          <cell r="J14749">
            <v>24103</v>
          </cell>
          <cell r="K14749" t="str">
            <v>Marieville Elementary School</v>
          </cell>
          <cell r="L14749">
            <v>24</v>
          </cell>
        </row>
        <row r="14750">
          <cell r="J14750">
            <v>24106</v>
          </cell>
          <cell r="K14750" t="str">
            <v>Stephen Olney School</v>
          </cell>
          <cell r="L14750">
            <v>24</v>
          </cell>
        </row>
        <row r="14751">
          <cell r="J14751">
            <v>24103</v>
          </cell>
          <cell r="K14751" t="str">
            <v>Marieville Elementary School</v>
          </cell>
          <cell r="L14751">
            <v>24</v>
          </cell>
        </row>
        <row r="14752">
          <cell r="J14752">
            <v>24106</v>
          </cell>
          <cell r="K14752" t="str">
            <v>Stephen Olney School</v>
          </cell>
          <cell r="L14752">
            <v>24</v>
          </cell>
        </row>
        <row r="14753">
          <cell r="J14753">
            <v>23109</v>
          </cell>
          <cell r="K14753" t="str">
            <v>Fishing Cove Elementary School</v>
          </cell>
          <cell r="L14753">
            <v>23</v>
          </cell>
        </row>
        <row r="14754">
          <cell r="J14754">
            <v>23109</v>
          </cell>
          <cell r="K14754" t="str">
            <v>Fishing Cove Elementary School</v>
          </cell>
          <cell r="L14754">
            <v>23</v>
          </cell>
        </row>
        <row r="14755">
          <cell r="J14755">
            <v>38106</v>
          </cell>
          <cell r="K14755" t="str">
            <v>West Warwick Senior High School</v>
          </cell>
          <cell r="L14755">
            <v>38</v>
          </cell>
        </row>
        <row r="14756">
          <cell r="J14756">
            <v>15101</v>
          </cell>
          <cell r="K14756" t="str">
            <v>Jamestown School-Lawn</v>
          </cell>
          <cell r="L14756">
            <v>15</v>
          </cell>
        </row>
        <row r="14757">
          <cell r="J14757">
            <v>96113</v>
          </cell>
          <cell r="K14757" t="str">
            <v>Hugh Cole School</v>
          </cell>
          <cell r="L14757">
            <v>96</v>
          </cell>
        </row>
        <row r="14758">
          <cell r="J14758">
            <v>27111</v>
          </cell>
          <cell r="K14758" t="str">
            <v>Melville Elementary School</v>
          </cell>
          <cell r="L14758">
            <v>27</v>
          </cell>
        </row>
        <row r="14759">
          <cell r="J14759">
            <v>10109</v>
          </cell>
          <cell r="K14759" t="str">
            <v>Edward R. Martin Middle School</v>
          </cell>
          <cell r="L14759">
            <v>10</v>
          </cell>
        </row>
        <row r="14760">
          <cell r="J14760">
            <v>8604</v>
          </cell>
          <cell r="K14760" t="str">
            <v>Blackstone Valley Prep High School</v>
          </cell>
          <cell r="L14760">
            <v>47</v>
          </cell>
        </row>
        <row r="14761">
          <cell r="J14761">
            <v>28189</v>
          </cell>
          <cell r="K14761" t="str">
            <v>William B. Cooley, Sr. High School and the Provide</v>
          </cell>
          <cell r="L14761">
            <v>28</v>
          </cell>
        </row>
        <row r="14762">
          <cell r="J14762">
            <v>1108</v>
          </cell>
          <cell r="K14762" t="str">
            <v>Barrington Middle School</v>
          </cell>
          <cell r="L14762">
            <v>1</v>
          </cell>
        </row>
        <row r="14763">
          <cell r="J14763">
            <v>8112</v>
          </cell>
          <cell r="K14763" t="str">
            <v>Ashton School</v>
          </cell>
          <cell r="L14763">
            <v>8</v>
          </cell>
        </row>
        <row r="14764">
          <cell r="J14764">
            <v>8112</v>
          </cell>
          <cell r="K14764" t="str">
            <v>Ashton School</v>
          </cell>
          <cell r="L14764">
            <v>8</v>
          </cell>
        </row>
        <row r="14765">
          <cell r="J14765">
            <v>28150</v>
          </cell>
          <cell r="K14765" t="str">
            <v>Mount Pleasant High School</v>
          </cell>
          <cell r="L14765">
            <v>28</v>
          </cell>
        </row>
        <row r="14766">
          <cell r="J14766">
            <v>9103</v>
          </cell>
          <cell r="K14766" t="str">
            <v>Archie R. Cole Middle School</v>
          </cell>
          <cell r="L14766">
            <v>9</v>
          </cell>
        </row>
        <row r="14767">
          <cell r="J14767">
            <v>28194</v>
          </cell>
          <cell r="K14767" t="str">
            <v>West Broadway Middle School</v>
          </cell>
          <cell r="L14767">
            <v>28</v>
          </cell>
        </row>
        <row r="14768">
          <cell r="J14768">
            <v>8602</v>
          </cell>
          <cell r="K14768" t="str">
            <v>Blackstone Valley Prep Middle School</v>
          </cell>
          <cell r="L14768">
            <v>47</v>
          </cell>
        </row>
        <row r="14769">
          <cell r="J14769">
            <v>28147</v>
          </cell>
          <cell r="K14769" t="str">
            <v>Roger Williams Middle School</v>
          </cell>
          <cell r="L14769">
            <v>28</v>
          </cell>
        </row>
        <row r="14770">
          <cell r="J14770">
            <v>9108</v>
          </cell>
          <cell r="K14770" t="str">
            <v>George Hanaford School</v>
          </cell>
          <cell r="L14770">
            <v>9</v>
          </cell>
        </row>
        <row r="14771">
          <cell r="J14771">
            <v>96106</v>
          </cell>
          <cell r="K14771" t="str">
            <v>Rockwell School</v>
          </cell>
          <cell r="L14771">
            <v>96</v>
          </cell>
        </row>
        <row r="14772">
          <cell r="J14772">
            <v>4602</v>
          </cell>
          <cell r="K14772" t="str">
            <v>Segue Institute for Learning</v>
          </cell>
          <cell r="L14772">
            <v>46</v>
          </cell>
        </row>
        <row r="14773">
          <cell r="J14773">
            <v>28602</v>
          </cell>
          <cell r="K14773" t="str">
            <v>Paul Cuffee Charter School</v>
          </cell>
          <cell r="L14773">
            <v>51</v>
          </cell>
        </row>
        <row r="14774">
          <cell r="J14774">
            <v>28601</v>
          </cell>
          <cell r="K14774" t="str">
            <v>Highlander Charter School</v>
          </cell>
          <cell r="L14774">
            <v>48</v>
          </cell>
        </row>
        <row r="14775">
          <cell r="J14775">
            <v>96112</v>
          </cell>
          <cell r="K14775" t="str">
            <v>Kickemuit Middle School</v>
          </cell>
          <cell r="L14775">
            <v>96</v>
          </cell>
        </row>
        <row r="14776">
          <cell r="J14776">
            <v>17701</v>
          </cell>
          <cell r="K14776" t="str">
            <v>Wm. M. Davies Jr. Career-Technical  High School</v>
          </cell>
          <cell r="L14776">
            <v>40</v>
          </cell>
        </row>
        <row r="14777">
          <cell r="J14777">
            <v>38104</v>
          </cell>
          <cell r="K14777" t="str">
            <v>John F. Horgan Elementary School</v>
          </cell>
          <cell r="L14777">
            <v>38</v>
          </cell>
        </row>
        <row r="14778">
          <cell r="J14778">
            <v>7136</v>
          </cell>
          <cell r="K14778" t="str">
            <v>Orchard Farms Elementary School</v>
          </cell>
          <cell r="L14778">
            <v>7</v>
          </cell>
        </row>
        <row r="14779">
          <cell r="J14779">
            <v>7136</v>
          </cell>
          <cell r="K14779" t="str">
            <v>Orchard Farms Elementary School</v>
          </cell>
          <cell r="L14779">
            <v>7</v>
          </cell>
        </row>
        <row r="14780">
          <cell r="J14780">
            <v>7136</v>
          </cell>
          <cell r="K14780" t="str">
            <v>Orchard Farms Elementary School</v>
          </cell>
          <cell r="L14780">
            <v>7</v>
          </cell>
        </row>
        <row r="14781">
          <cell r="J14781">
            <v>7136</v>
          </cell>
          <cell r="K14781" t="str">
            <v>Orchard Farms Elementary School</v>
          </cell>
          <cell r="L14781">
            <v>7</v>
          </cell>
        </row>
        <row r="14782">
          <cell r="J14782">
            <v>7136</v>
          </cell>
          <cell r="K14782" t="str">
            <v>Orchard Farms Elementary School</v>
          </cell>
          <cell r="L14782">
            <v>7</v>
          </cell>
        </row>
        <row r="14783">
          <cell r="J14783">
            <v>7136</v>
          </cell>
          <cell r="K14783" t="str">
            <v>Orchard Farms Elementary School</v>
          </cell>
          <cell r="L14783">
            <v>7</v>
          </cell>
        </row>
        <row r="14784">
          <cell r="J14784">
            <v>33108</v>
          </cell>
          <cell r="K14784" t="str">
            <v>Tiverton High School</v>
          </cell>
          <cell r="L14784">
            <v>33</v>
          </cell>
        </row>
        <row r="14785">
          <cell r="J14785">
            <v>26105</v>
          </cell>
          <cell r="K14785" t="str">
            <v>William E Tolman Senior High School</v>
          </cell>
          <cell r="L14785">
            <v>26</v>
          </cell>
        </row>
        <row r="14786">
          <cell r="J14786">
            <v>1109</v>
          </cell>
          <cell r="K14786" t="str">
            <v>Sowams Elementary School</v>
          </cell>
          <cell r="L14786">
            <v>1</v>
          </cell>
        </row>
        <row r="14787">
          <cell r="J14787">
            <v>25106</v>
          </cell>
          <cell r="K14787" t="str">
            <v>Dr. Harry L. Halliwell Memorial School</v>
          </cell>
          <cell r="L14787">
            <v>25</v>
          </cell>
        </row>
        <row r="14788">
          <cell r="J14788">
            <v>25106</v>
          </cell>
          <cell r="K14788" t="str">
            <v>Dr. Harry L. Halliwell Memorial School</v>
          </cell>
          <cell r="L14788">
            <v>25</v>
          </cell>
        </row>
        <row r="14789">
          <cell r="J14789">
            <v>28193</v>
          </cell>
          <cell r="K14789" t="str">
            <v>Providence Career and Technical Academy</v>
          </cell>
          <cell r="L14789">
            <v>28</v>
          </cell>
        </row>
        <row r="14790">
          <cell r="J14790">
            <v>99102</v>
          </cell>
          <cell r="K14790" t="str">
            <v>Ponaganset High School</v>
          </cell>
          <cell r="L14790">
            <v>99</v>
          </cell>
        </row>
        <row r="14791">
          <cell r="J14791">
            <v>25106</v>
          </cell>
          <cell r="K14791" t="str">
            <v>Dr. Harry L. Halliwell Memorial School</v>
          </cell>
          <cell r="L14791">
            <v>25</v>
          </cell>
        </row>
        <row r="14792">
          <cell r="J14792">
            <v>98105</v>
          </cell>
          <cell r="K14792" t="str">
            <v>Richmond Elementary School</v>
          </cell>
          <cell r="L14792">
            <v>98</v>
          </cell>
        </row>
        <row r="14793">
          <cell r="J14793">
            <v>38111</v>
          </cell>
          <cell r="K14793" t="str">
            <v>Wakefield Hills Elementary School</v>
          </cell>
          <cell r="L14793">
            <v>38</v>
          </cell>
        </row>
        <row r="14794">
          <cell r="J14794">
            <v>28606</v>
          </cell>
          <cell r="K14794" t="str">
            <v>Trinity Academy for the Performing Arts</v>
          </cell>
          <cell r="L14794">
            <v>61</v>
          </cell>
        </row>
        <row r="14795">
          <cell r="J14795">
            <v>3107</v>
          </cell>
          <cell r="K14795" t="str">
            <v xml:space="preserve">William L. Callahan School                        </v>
          </cell>
          <cell r="L14795">
            <v>3</v>
          </cell>
        </row>
        <row r="14796">
          <cell r="J14796">
            <v>16112</v>
          </cell>
          <cell r="K14796" t="str">
            <v>Johnston Senior High School</v>
          </cell>
          <cell r="L14796">
            <v>16</v>
          </cell>
        </row>
        <row r="14797">
          <cell r="J14797">
            <v>9103</v>
          </cell>
          <cell r="K14797" t="str">
            <v>Archie R. Cole Middle School</v>
          </cell>
          <cell r="L14797">
            <v>9</v>
          </cell>
        </row>
        <row r="14798">
          <cell r="J14798">
            <v>9108</v>
          </cell>
          <cell r="K14798" t="str">
            <v>George Hanaford School</v>
          </cell>
          <cell r="L14798">
            <v>9</v>
          </cell>
        </row>
        <row r="14799">
          <cell r="J14799">
            <v>7115</v>
          </cell>
          <cell r="K14799" t="str">
            <v>Hugh B. Bain Middle School</v>
          </cell>
          <cell r="L14799">
            <v>7</v>
          </cell>
        </row>
        <row r="14800">
          <cell r="J14800">
            <v>7116</v>
          </cell>
          <cell r="K14800" t="str">
            <v>William R. Dutemple School</v>
          </cell>
          <cell r="L14800">
            <v>7</v>
          </cell>
        </row>
        <row r="14801">
          <cell r="J14801">
            <v>7116</v>
          </cell>
          <cell r="K14801" t="str">
            <v>William R. Dutemple School</v>
          </cell>
          <cell r="L14801">
            <v>7</v>
          </cell>
        </row>
        <row r="14802">
          <cell r="J14802">
            <v>21106</v>
          </cell>
          <cell r="K14802" t="str">
            <v>Frank E. Thompson Middle School</v>
          </cell>
          <cell r="L14802">
            <v>21</v>
          </cell>
        </row>
        <row r="14803">
          <cell r="J14803">
            <v>21106</v>
          </cell>
          <cell r="K14803" t="str">
            <v>Frank E. Thompson Middle School</v>
          </cell>
          <cell r="L14803">
            <v>21</v>
          </cell>
        </row>
        <row r="14804">
          <cell r="J14804">
            <v>8121</v>
          </cell>
          <cell r="K14804" t="str">
            <v>Cumberland Preschool Center</v>
          </cell>
          <cell r="L14804">
            <v>8</v>
          </cell>
        </row>
        <row r="14805">
          <cell r="J14805">
            <v>23108</v>
          </cell>
          <cell r="K14805" t="str">
            <v>North Kingstown Senior High School</v>
          </cell>
          <cell r="L14805">
            <v>23</v>
          </cell>
        </row>
        <row r="14806">
          <cell r="J14806">
            <v>30103</v>
          </cell>
          <cell r="K14806" t="str">
            <v>Clayville Elementary School</v>
          </cell>
          <cell r="L14806">
            <v>30</v>
          </cell>
        </row>
        <row r="14807">
          <cell r="J14807">
            <v>33106</v>
          </cell>
          <cell r="K14807" t="str">
            <v>Fort Barton School</v>
          </cell>
          <cell r="L14807">
            <v>33</v>
          </cell>
        </row>
        <row r="14808">
          <cell r="J14808">
            <v>26116</v>
          </cell>
          <cell r="K14808" t="str">
            <v xml:space="preserve">Curvin-McCabe School                              </v>
          </cell>
          <cell r="L14808">
            <v>26</v>
          </cell>
        </row>
        <row r="14809">
          <cell r="J14809">
            <v>28609</v>
          </cell>
          <cell r="K14809" t="str">
            <v>Achievement First Providence Mayoral Academy</v>
          </cell>
          <cell r="L14809">
            <v>41</v>
          </cell>
        </row>
        <row r="14810">
          <cell r="J14810">
            <v>28606</v>
          </cell>
          <cell r="K14810" t="str">
            <v>Trinity Academy for the Performing Arts</v>
          </cell>
          <cell r="L14810">
            <v>61</v>
          </cell>
        </row>
        <row r="14811">
          <cell r="J14811">
            <v>28130</v>
          </cell>
          <cell r="K14811" t="str">
            <v>Veazie Street School</v>
          </cell>
          <cell r="L14811">
            <v>28</v>
          </cell>
        </row>
        <row r="14812">
          <cell r="J14812">
            <v>7136</v>
          </cell>
          <cell r="K14812" t="str">
            <v>Orchard Farms Elementary School</v>
          </cell>
          <cell r="L14812">
            <v>7</v>
          </cell>
        </row>
        <row r="14813">
          <cell r="J14813">
            <v>28611</v>
          </cell>
          <cell r="K14813" t="str">
            <v>SouthSide Elementary Charter School</v>
          </cell>
          <cell r="L14813">
            <v>43</v>
          </cell>
        </row>
        <row r="14814">
          <cell r="J14814">
            <v>27112</v>
          </cell>
          <cell r="K14814" t="str">
            <v>Portsmouth Middle School</v>
          </cell>
          <cell r="L14814">
            <v>27</v>
          </cell>
        </row>
        <row r="14815">
          <cell r="J14815">
            <v>28614</v>
          </cell>
          <cell r="K14815" t="str">
            <v>Achievement First Illuminar Mayoral Academy</v>
          </cell>
          <cell r="L14815">
            <v>41</v>
          </cell>
        </row>
        <row r="14816">
          <cell r="J14816">
            <v>24107</v>
          </cell>
          <cell r="K14816" t="str">
            <v>James L. McGuire School</v>
          </cell>
          <cell r="L14816">
            <v>24</v>
          </cell>
        </row>
        <row r="14817">
          <cell r="J14817">
            <v>24105</v>
          </cell>
          <cell r="K14817" t="str">
            <v>North Providence High School</v>
          </cell>
          <cell r="L14817">
            <v>24</v>
          </cell>
        </row>
        <row r="14818">
          <cell r="J14818">
            <v>7116</v>
          </cell>
          <cell r="K14818" t="str">
            <v>William R. Dutemple School</v>
          </cell>
          <cell r="L14818">
            <v>7</v>
          </cell>
        </row>
        <row r="14819">
          <cell r="J14819">
            <v>28170</v>
          </cell>
          <cell r="K14819" t="str">
            <v>Times2 Academy</v>
          </cell>
          <cell r="L14819">
            <v>28</v>
          </cell>
        </row>
        <row r="14820">
          <cell r="J14820">
            <v>28116</v>
          </cell>
          <cell r="K14820" t="str">
            <v>Alan Shawn Feinstein Elementary at Broad Street</v>
          </cell>
          <cell r="L14820">
            <v>28</v>
          </cell>
        </row>
        <row r="14821">
          <cell r="J14821">
            <v>8603</v>
          </cell>
          <cell r="K14821" t="str">
            <v>Blackstone Valley Prep Elementary 2 School</v>
          </cell>
          <cell r="L14821">
            <v>47</v>
          </cell>
        </row>
        <row r="14822">
          <cell r="J14822">
            <v>32110</v>
          </cell>
          <cell r="K14822" t="str">
            <v>Curtis Corner Middle School</v>
          </cell>
          <cell r="L14822">
            <v>32</v>
          </cell>
        </row>
        <row r="14823">
          <cell r="J14823">
            <v>7124</v>
          </cell>
          <cell r="K14823" t="str">
            <v>George J. Peters School</v>
          </cell>
          <cell r="L14823">
            <v>7</v>
          </cell>
        </row>
        <row r="14824">
          <cell r="J14824">
            <v>7120</v>
          </cell>
          <cell r="K14824" t="str">
            <v>Stadium School</v>
          </cell>
          <cell r="L14824">
            <v>7</v>
          </cell>
        </row>
        <row r="14825">
          <cell r="J14825">
            <v>6121</v>
          </cell>
          <cell r="K14825" t="str">
            <v>Washington Oak School</v>
          </cell>
          <cell r="L14825">
            <v>6</v>
          </cell>
        </row>
        <row r="14826">
          <cell r="J14826">
            <v>28613</v>
          </cell>
          <cell r="K14826" t="str">
            <v>The Hope Academy</v>
          </cell>
          <cell r="L14826">
            <v>68</v>
          </cell>
        </row>
        <row r="14827">
          <cell r="J14827">
            <v>12101</v>
          </cell>
          <cell r="K14827" t="str">
            <v>Captain Isaac Paine Elementary School</v>
          </cell>
          <cell r="L14827">
            <v>12</v>
          </cell>
        </row>
        <row r="14828">
          <cell r="J14828">
            <v>39110</v>
          </cell>
          <cell r="K14828" t="str">
            <v>Governor Aram J. Pothier School</v>
          </cell>
          <cell r="L14828">
            <v>39</v>
          </cell>
        </row>
        <row r="14829">
          <cell r="J14829">
            <v>39110</v>
          </cell>
          <cell r="K14829" t="str">
            <v>Governor Aram J. Pothier School</v>
          </cell>
          <cell r="L14829">
            <v>39</v>
          </cell>
        </row>
        <row r="14830">
          <cell r="J14830">
            <v>26107</v>
          </cell>
          <cell r="K14830" t="str">
            <v>Lyman B. Goff Middle School</v>
          </cell>
          <cell r="L14830">
            <v>26</v>
          </cell>
        </row>
        <row r="14831">
          <cell r="J14831">
            <v>10104</v>
          </cell>
          <cell r="K14831" t="str">
            <v>Edward R. Martin Middle School Annex</v>
          </cell>
          <cell r="L14831">
            <v>10</v>
          </cell>
        </row>
        <row r="14832">
          <cell r="J14832">
            <v>8114</v>
          </cell>
          <cell r="K14832" t="str">
            <v>Cumberland High School</v>
          </cell>
          <cell r="L14832">
            <v>8</v>
          </cell>
        </row>
        <row r="14833">
          <cell r="J14833">
            <v>7120</v>
          </cell>
          <cell r="K14833" t="str">
            <v>Stadium School</v>
          </cell>
          <cell r="L14833">
            <v>7</v>
          </cell>
        </row>
        <row r="14834">
          <cell r="J14834">
            <v>8116</v>
          </cell>
          <cell r="K14834" t="str">
            <v>North Cumberland Middle School</v>
          </cell>
          <cell r="L14834">
            <v>8</v>
          </cell>
        </row>
        <row r="14835">
          <cell r="J14835">
            <v>28157</v>
          </cell>
          <cell r="K14835" t="str">
            <v>Lillian Feinstein Elementary, Sackett Street</v>
          </cell>
          <cell r="L14835">
            <v>28</v>
          </cell>
        </row>
        <row r="14836">
          <cell r="J14836">
            <v>28157</v>
          </cell>
          <cell r="K14836" t="str">
            <v>Lillian Feinstein Elementary, Sackett Street</v>
          </cell>
          <cell r="L14836">
            <v>28</v>
          </cell>
        </row>
        <row r="14837">
          <cell r="J14837">
            <v>8601</v>
          </cell>
          <cell r="K14837" t="str">
            <v>Blackstone Valley Prep Elementary School</v>
          </cell>
          <cell r="L14837">
            <v>47</v>
          </cell>
        </row>
        <row r="14838">
          <cell r="J14838">
            <v>6104</v>
          </cell>
          <cell r="K14838" t="str">
            <v>Alan Shawn Feinstein Middle School Of Coventry</v>
          </cell>
          <cell r="L14838">
            <v>6</v>
          </cell>
        </row>
        <row r="14839">
          <cell r="J14839">
            <v>38106</v>
          </cell>
          <cell r="K14839" t="str">
            <v>West Warwick Senior High School</v>
          </cell>
          <cell r="L14839">
            <v>38</v>
          </cell>
        </row>
        <row r="14840">
          <cell r="J14840">
            <v>38107</v>
          </cell>
          <cell r="K14840" t="str">
            <v>John F. Deering Middle School</v>
          </cell>
          <cell r="L14840">
            <v>38</v>
          </cell>
        </row>
        <row r="14841">
          <cell r="J14841">
            <v>3105</v>
          </cell>
          <cell r="K14841" t="str">
            <v>Steere Farm Elementary School</v>
          </cell>
          <cell r="L14841">
            <v>3</v>
          </cell>
        </row>
        <row r="14842">
          <cell r="J14842">
            <v>26103</v>
          </cell>
          <cell r="K14842" t="str">
            <v>Joseph Jenks Middle School</v>
          </cell>
          <cell r="L14842">
            <v>26</v>
          </cell>
        </row>
        <row r="14843">
          <cell r="J14843">
            <v>38104</v>
          </cell>
          <cell r="K14843" t="str">
            <v>John F. Horgan Elementary School</v>
          </cell>
          <cell r="L14843">
            <v>38</v>
          </cell>
        </row>
        <row r="14844">
          <cell r="J14844">
            <v>24112</v>
          </cell>
          <cell r="K14844" t="str">
            <v>Birchwood Middle School</v>
          </cell>
          <cell r="L14844">
            <v>24</v>
          </cell>
        </row>
        <row r="14845">
          <cell r="J14845">
            <v>30102</v>
          </cell>
          <cell r="K14845" t="str">
            <v xml:space="preserve">Hope Elementary School                            </v>
          </cell>
          <cell r="L14845">
            <v>30</v>
          </cell>
        </row>
        <row r="14846">
          <cell r="J14846">
            <v>7127</v>
          </cell>
          <cell r="K14846" t="str">
            <v xml:space="preserve">Stone Hill School                                 </v>
          </cell>
          <cell r="L14846">
            <v>7</v>
          </cell>
        </row>
        <row r="14847">
          <cell r="J14847">
            <v>10117</v>
          </cell>
          <cell r="K14847" t="str">
            <v>Emma G. Whiteknact School</v>
          </cell>
          <cell r="L14847">
            <v>10</v>
          </cell>
        </row>
        <row r="14848">
          <cell r="J14848">
            <v>8603</v>
          </cell>
          <cell r="K14848" t="str">
            <v>Blackstone Valley Prep Elementary 2 School</v>
          </cell>
          <cell r="L14848">
            <v>47</v>
          </cell>
        </row>
        <row r="14849">
          <cell r="J14849">
            <v>8115</v>
          </cell>
          <cell r="K14849" t="str">
            <v>Joseph L. McCourt Middle School</v>
          </cell>
          <cell r="L14849">
            <v>8</v>
          </cell>
        </row>
        <row r="14850">
          <cell r="J14850">
            <v>16103</v>
          </cell>
          <cell r="K14850" t="str">
            <v>Thornton School</v>
          </cell>
          <cell r="L14850">
            <v>16</v>
          </cell>
        </row>
        <row r="14851">
          <cell r="J14851">
            <v>28609</v>
          </cell>
          <cell r="K14851" t="str">
            <v>Achievement First Providence Mayoral Academy</v>
          </cell>
          <cell r="L14851">
            <v>41</v>
          </cell>
        </row>
        <row r="14852">
          <cell r="J14852">
            <v>24110</v>
          </cell>
          <cell r="K14852" t="str">
            <v>Greystone School</v>
          </cell>
          <cell r="L14852">
            <v>24</v>
          </cell>
        </row>
        <row r="14853">
          <cell r="J14853">
            <v>10112</v>
          </cell>
          <cell r="K14853" t="str">
            <v>East Providence High School</v>
          </cell>
          <cell r="L14853">
            <v>10</v>
          </cell>
        </row>
        <row r="14854">
          <cell r="J14854">
            <v>28137</v>
          </cell>
          <cell r="K14854" t="str">
            <v>Esek Hopkins Middle School</v>
          </cell>
          <cell r="L14854">
            <v>28</v>
          </cell>
        </row>
        <row r="14855">
          <cell r="J14855">
            <v>17112</v>
          </cell>
          <cell r="K14855" t="str">
            <v>Saylesville Elementary School</v>
          </cell>
          <cell r="L14855">
            <v>17</v>
          </cell>
        </row>
        <row r="14856">
          <cell r="J14856">
            <v>6109</v>
          </cell>
          <cell r="K14856" t="str">
            <v>Western Coventry School</v>
          </cell>
          <cell r="L14856">
            <v>6</v>
          </cell>
        </row>
        <row r="14857">
          <cell r="J14857">
            <v>19114</v>
          </cell>
          <cell r="K14857" t="str">
            <v>Joseph H. Gaudet School</v>
          </cell>
          <cell r="L14857">
            <v>19</v>
          </cell>
        </row>
        <row r="14858">
          <cell r="J14858">
            <v>4115</v>
          </cell>
          <cell r="K14858" t="str">
            <v>Dr. Earl F. Calcutt Middle School</v>
          </cell>
          <cell r="L14858">
            <v>4</v>
          </cell>
        </row>
        <row r="14859">
          <cell r="J14859">
            <v>35134</v>
          </cell>
          <cell r="K14859" t="str">
            <v>Pilgrim High School</v>
          </cell>
          <cell r="L14859">
            <v>35</v>
          </cell>
        </row>
        <row r="14860">
          <cell r="J14860">
            <v>98102</v>
          </cell>
          <cell r="K14860" t="str">
            <v>Chariho Area Career and Technical Center</v>
          </cell>
          <cell r="L14860">
            <v>98</v>
          </cell>
        </row>
        <row r="14861">
          <cell r="J14861">
            <v>98101</v>
          </cell>
          <cell r="K14861" t="str">
            <v xml:space="preserve">Chariho Regional High School                      </v>
          </cell>
          <cell r="L14861">
            <v>98</v>
          </cell>
        </row>
        <row r="14862">
          <cell r="J14862">
            <v>16106</v>
          </cell>
          <cell r="K14862" t="str">
            <v>Brown Avenue School</v>
          </cell>
          <cell r="L14862">
            <v>16</v>
          </cell>
        </row>
        <row r="14863">
          <cell r="J14863">
            <v>39603</v>
          </cell>
          <cell r="K14863" t="str">
            <v>Founders Academy</v>
          </cell>
          <cell r="L14863">
            <v>58</v>
          </cell>
        </row>
        <row r="14864">
          <cell r="J14864">
            <v>28130</v>
          </cell>
          <cell r="K14864" t="str">
            <v>Veazie Street School</v>
          </cell>
          <cell r="L14864">
            <v>28</v>
          </cell>
        </row>
        <row r="14865">
          <cell r="J14865">
            <v>6104</v>
          </cell>
          <cell r="K14865" t="str">
            <v>Alan Shawn Feinstein Middle School Of Coventry</v>
          </cell>
          <cell r="L14865">
            <v>6</v>
          </cell>
        </row>
        <row r="14866">
          <cell r="J14866">
            <v>39101</v>
          </cell>
          <cell r="K14866" t="str">
            <v>Harris School</v>
          </cell>
          <cell r="L14866">
            <v>39</v>
          </cell>
        </row>
        <row r="14867">
          <cell r="J14867">
            <v>8601</v>
          </cell>
          <cell r="K14867" t="str">
            <v>Blackstone Valley Prep Elementary School</v>
          </cell>
          <cell r="L14867">
            <v>47</v>
          </cell>
        </row>
        <row r="14868">
          <cell r="J14868">
            <v>8601</v>
          </cell>
          <cell r="K14868" t="str">
            <v>Blackstone Valley Prep Elementary School</v>
          </cell>
          <cell r="L14868">
            <v>47</v>
          </cell>
        </row>
        <row r="14869">
          <cell r="J14869">
            <v>28190</v>
          </cell>
          <cell r="K14869" t="str">
            <v>Providence Public Schools</v>
          </cell>
          <cell r="L14869">
            <v>28</v>
          </cell>
        </row>
        <row r="14870">
          <cell r="J14870">
            <v>28602</v>
          </cell>
          <cell r="K14870" t="str">
            <v>Paul Cuffee Charter School</v>
          </cell>
          <cell r="L14870">
            <v>51</v>
          </cell>
        </row>
        <row r="14871">
          <cell r="J14871">
            <v>28602</v>
          </cell>
          <cell r="K14871" t="str">
            <v>Paul Cuffee Charter School</v>
          </cell>
          <cell r="L14871">
            <v>51</v>
          </cell>
        </row>
        <row r="14872">
          <cell r="J14872">
            <v>21111</v>
          </cell>
          <cell r="K14872" t="str">
            <v>Rogers High School</v>
          </cell>
          <cell r="L14872">
            <v>21</v>
          </cell>
        </row>
        <row r="14873">
          <cell r="J14873">
            <v>17106</v>
          </cell>
          <cell r="K14873" t="str">
            <v>Lonsdale Elementary School</v>
          </cell>
          <cell r="L14873">
            <v>17</v>
          </cell>
        </row>
        <row r="14874">
          <cell r="J14874">
            <v>8116</v>
          </cell>
          <cell r="K14874" t="str">
            <v>North Cumberland Middle School</v>
          </cell>
          <cell r="L14874">
            <v>8</v>
          </cell>
        </row>
        <row r="14875">
          <cell r="J14875">
            <v>36103</v>
          </cell>
          <cell r="K14875" t="str">
            <v>Westerly Middle School</v>
          </cell>
          <cell r="L14875">
            <v>36</v>
          </cell>
        </row>
        <row r="14876">
          <cell r="J14876">
            <v>22101</v>
          </cell>
          <cell r="K14876" t="str">
            <v>Block Island School</v>
          </cell>
          <cell r="L14876">
            <v>22</v>
          </cell>
        </row>
        <row r="14877">
          <cell r="J14877">
            <v>17110</v>
          </cell>
          <cell r="K14877" t="str">
            <v>Lincoln Senior High School</v>
          </cell>
          <cell r="L14877">
            <v>17</v>
          </cell>
        </row>
        <row r="14878">
          <cell r="J14878">
            <v>23111</v>
          </cell>
          <cell r="K14878" t="str">
            <v>Hamilton Elementary School</v>
          </cell>
          <cell r="L14878">
            <v>23</v>
          </cell>
        </row>
        <row r="14879">
          <cell r="J14879">
            <v>23111</v>
          </cell>
          <cell r="K14879" t="str">
            <v>Hamilton Elementary School</v>
          </cell>
          <cell r="L14879">
            <v>23</v>
          </cell>
        </row>
        <row r="14880">
          <cell r="J14880">
            <v>32103</v>
          </cell>
          <cell r="K14880" t="str">
            <v>Wakefield Elementary School</v>
          </cell>
          <cell r="L14880">
            <v>32</v>
          </cell>
        </row>
        <row r="14881">
          <cell r="J14881">
            <v>28194</v>
          </cell>
          <cell r="K14881" t="str">
            <v>West Broadway Middle School</v>
          </cell>
          <cell r="L14881">
            <v>28</v>
          </cell>
        </row>
        <row r="14882">
          <cell r="J14882">
            <v>28116</v>
          </cell>
          <cell r="K14882" t="str">
            <v>Alan Shawn Feinstein Elementary at Broad Street</v>
          </cell>
          <cell r="L14882">
            <v>28</v>
          </cell>
        </row>
        <row r="14883">
          <cell r="J14883">
            <v>28116</v>
          </cell>
          <cell r="K14883" t="str">
            <v>Alan Shawn Feinstein Elementary at Broad Street</v>
          </cell>
          <cell r="L14883">
            <v>28</v>
          </cell>
        </row>
        <row r="14884">
          <cell r="J14884">
            <v>9103</v>
          </cell>
          <cell r="K14884" t="str">
            <v>Archie R. Cole Middle School</v>
          </cell>
          <cell r="L14884">
            <v>9</v>
          </cell>
        </row>
        <row r="14885">
          <cell r="J14885">
            <v>28143</v>
          </cell>
          <cell r="K14885" t="str">
            <v>Nathan Bishop Middle School</v>
          </cell>
          <cell r="L14885">
            <v>28</v>
          </cell>
        </row>
        <row r="14886">
          <cell r="J14886">
            <v>26115</v>
          </cell>
          <cell r="K14886" t="str">
            <v>Flora S. Curtis Memorial School</v>
          </cell>
          <cell r="L14886">
            <v>26</v>
          </cell>
        </row>
        <row r="14887">
          <cell r="J14887">
            <v>23110</v>
          </cell>
          <cell r="K14887" t="str">
            <v>Forest Park Elementary School</v>
          </cell>
          <cell r="L14887">
            <v>23</v>
          </cell>
        </row>
        <row r="14888">
          <cell r="J14888">
            <v>23111</v>
          </cell>
          <cell r="K14888" t="str">
            <v>Hamilton Elementary School</v>
          </cell>
          <cell r="L14888">
            <v>23</v>
          </cell>
        </row>
        <row r="14889">
          <cell r="J14889">
            <v>23114</v>
          </cell>
          <cell r="K14889" t="str">
            <v>Stony Lane Elementary School</v>
          </cell>
          <cell r="L14889">
            <v>23</v>
          </cell>
        </row>
        <row r="14890">
          <cell r="J14890">
            <v>50190</v>
          </cell>
          <cell r="K14890" t="str">
            <v>R.I. Sch for the Deaf Admin School</v>
          </cell>
          <cell r="L14890">
            <v>50</v>
          </cell>
        </row>
        <row r="14891">
          <cell r="J14891">
            <v>7136</v>
          </cell>
          <cell r="K14891" t="str">
            <v>Orchard Farms Elementary School</v>
          </cell>
          <cell r="L14891">
            <v>7</v>
          </cell>
        </row>
        <row r="14892">
          <cell r="J14892">
            <v>7137</v>
          </cell>
          <cell r="K14892" t="str">
            <v>Hope Highlands Middle School</v>
          </cell>
          <cell r="L14892">
            <v>7</v>
          </cell>
        </row>
        <row r="14893">
          <cell r="J14893">
            <v>26120</v>
          </cell>
          <cell r="K14893" t="str">
            <v>Elizabeth Baldwin School</v>
          </cell>
          <cell r="L14893">
            <v>26</v>
          </cell>
        </row>
        <row r="14894">
          <cell r="J14894">
            <v>26125</v>
          </cell>
          <cell r="K14894" t="str">
            <v>Francis J. Varieur School</v>
          </cell>
          <cell r="L14894">
            <v>26</v>
          </cell>
        </row>
        <row r="14895">
          <cell r="J14895">
            <v>1105</v>
          </cell>
          <cell r="K14895" t="str">
            <v>Hampden Meadows School</v>
          </cell>
          <cell r="L14895">
            <v>1</v>
          </cell>
        </row>
        <row r="14896">
          <cell r="J14896">
            <v>31104</v>
          </cell>
          <cell r="K14896" t="str">
            <v>Old County Road School</v>
          </cell>
          <cell r="L14896">
            <v>31</v>
          </cell>
        </row>
        <row r="14897">
          <cell r="J14897">
            <v>28144</v>
          </cell>
          <cell r="K14897" t="str">
            <v>Gilbert Stuart Middle School</v>
          </cell>
          <cell r="L14897">
            <v>28</v>
          </cell>
        </row>
        <row r="14898">
          <cell r="J14898">
            <v>28151</v>
          </cell>
          <cell r="K14898" t="str">
            <v>Vartan Gregorian Elementary School</v>
          </cell>
          <cell r="L14898">
            <v>28</v>
          </cell>
        </row>
        <row r="14899">
          <cell r="J14899">
            <v>28163</v>
          </cell>
          <cell r="K14899" t="str">
            <v>Dr. Martin Luther King, Jr. Elementary School</v>
          </cell>
          <cell r="L14899">
            <v>28</v>
          </cell>
        </row>
        <row r="14900">
          <cell r="J14900">
            <v>20104</v>
          </cell>
          <cell r="K14900" t="str">
            <v>Narragansett High School</v>
          </cell>
          <cell r="L14900">
            <v>20</v>
          </cell>
        </row>
        <row r="14901">
          <cell r="J14901">
            <v>8603</v>
          </cell>
          <cell r="K14901" t="str">
            <v>Blackstone Valley Prep Elementary 2 School</v>
          </cell>
          <cell r="L14901">
            <v>47</v>
          </cell>
        </row>
        <row r="14902">
          <cell r="J14902">
            <v>28194</v>
          </cell>
          <cell r="K14902" t="str">
            <v>West Broadway Middle School</v>
          </cell>
          <cell r="L14902">
            <v>28</v>
          </cell>
        </row>
        <row r="14903">
          <cell r="J14903">
            <v>16103</v>
          </cell>
          <cell r="K14903" t="str">
            <v>Thornton School</v>
          </cell>
          <cell r="L14903">
            <v>16</v>
          </cell>
        </row>
        <row r="14904">
          <cell r="J14904">
            <v>8110</v>
          </cell>
          <cell r="K14904" t="str">
            <v>John J. McLaughlin Cumberland Hill School</v>
          </cell>
          <cell r="L14904">
            <v>8</v>
          </cell>
        </row>
        <row r="14905">
          <cell r="J14905">
            <v>28703</v>
          </cell>
          <cell r="K14905" t="str">
            <v>Metropolitan Regional Career and Technical Center</v>
          </cell>
          <cell r="L14905">
            <v>60</v>
          </cell>
        </row>
        <row r="14906">
          <cell r="J14906">
            <v>28139</v>
          </cell>
          <cell r="K14906" t="str">
            <v>Central High School</v>
          </cell>
          <cell r="L14906">
            <v>28</v>
          </cell>
        </row>
        <row r="14907">
          <cell r="J14907">
            <v>8603</v>
          </cell>
          <cell r="K14907" t="str">
            <v>Blackstone Valley Prep Elementary 2 School</v>
          </cell>
          <cell r="L14907">
            <v>47</v>
          </cell>
        </row>
        <row r="14908">
          <cell r="J14908">
            <v>8602</v>
          </cell>
          <cell r="K14908" t="str">
            <v>Blackstone Valley Prep Middle School</v>
          </cell>
          <cell r="L14908">
            <v>47</v>
          </cell>
        </row>
        <row r="14909">
          <cell r="J14909">
            <v>1108</v>
          </cell>
          <cell r="K14909" t="str">
            <v>Barrington Middle School</v>
          </cell>
          <cell r="L14909">
            <v>1</v>
          </cell>
        </row>
        <row r="14910">
          <cell r="J14910">
            <v>7117</v>
          </cell>
          <cell r="K14910" t="str">
            <v xml:space="preserve">Edward S. Rhodes School                           </v>
          </cell>
          <cell r="L14910">
            <v>7</v>
          </cell>
        </row>
        <row r="14911">
          <cell r="J14911">
            <v>7117</v>
          </cell>
          <cell r="K14911" t="str">
            <v xml:space="preserve">Edward S. Rhodes School                           </v>
          </cell>
          <cell r="L14911">
            <v>7</v>
          </cell>
        </row>
        <row r="14912">
          <cell r="J14912">
            <v>7130</v>
          </cell>
          <cell r="K14912" t="str">
            <v>Edgewood Highland School</v>
          </cell>
          <cell r="L14912">
            <v>7</v>
          </cell>
        </row>
        <row r="14913">
          <cell r="J14913">
            <v>7130</v>
          </cell>
          <cell r="K14913" t="str">
            <v>Edgewood Highland School</v>
          </cell>
          <cell r="L14913">
            <v>7</v>
          </cell>
        </row>
        <row r="14914">
          <cell r="J14914">
            <v>35124</v>
          </cell>
          <cell r="K14914" t="str">
            <v>Randall Holden School</v>
          </cell>
          <cell r="L14914">
            <v>35</v>
          </cell>
        </row>
        <row r="14915">
          <cell r="J14915">
            <v>7113</v>
          </cell>
          <cell r="K14915" t="str">
            <v>Cranston High School East</v>
          </cell>
          <cell r="L14915">
            <v>7</v>
          </cell>
        </row>
        <row r="14916">
          <cell r="J14916">
            <v>28609</v>
          </cell>
          <cell r="K14916" t="str">
            <v>Achievement First Providence Mayoral Academy</v>
          </cell>
          <cell r="L14916">
            <v>41</v>
          </cell>
        </row>
        <row r="14917">
          <cell r="J14917">
            <v>36111</v>
          </cell>
          <cell r="K14917" t="str">
            <v>Springbrook Elementary School</v>
          </cell>
          <cell r="L14917">
            <v>36</v>
          </cell>
        </row>
        <row r="14918">
          <cell r="J14918">
            <v>28194</v>
          </cell>
          <cell r="K14918" t="str">
            <v>West Broadway Middle School</v>
          </cell>
          <cell r="L14918">
            <v>28</v>
          </cell>
        </row>
        <row r="14919">
          <cell r="J14919">
            <v>19106</v>
          </cell>
          <cell r="K14919" t="str">
            <v>Aquidneck School</v>
          </cell>
          <cell r="L14919">
            <v>19</v>
          </cell>
        </row>
        <row r="14920">
          <cell r="J14920">
            <v>19107</v>
          </cell>
          <cell r="K14920" t="str">
            <v>Forest Avenue School</v>
          </cell>
          <cell r="L14920">
            <v>19</v>
          </cell>
        </row>
        <row r="14921">
          <cell r="J14921">
            <v>19114</v>
          </cell>
          <cell r="K14921" t="str">
            <v>Joseph H. Gaudet School</v>
          </cell>
          <cell r="L14921">
            <v>19</v>
          </cell>
        </row>
        <row r="14922">
          <cell r="J14922">
            <v>19117</v>
          </cell>
          <cell r="K14922" t="str">
            <v>Joseph H. Gaudet Learning Academy</v>
          </cell>
          <cell r="L14922">
            <v>19</v>
          </cell>
        </row>
        <row r="14923">
          <cell r="J14923">
            <v>28160</v>
          </cell>
          <cell r="K14923" t="str">
            <v>Mary E. Fogarty Elementary School</v>
          </cell>
          <cell r="L14923">
            <v>28</v>
          </cell>
        </row>
        <row r="14924">
          <cell r="J14924">
            <v>28160</v>
          </cell>
          <cell r="K14924" t="str">
            <v>Mary E. Fogarty Elementary School</v>
          </cell>
          <cell r="L14924">
            <v>28</v>
          </cell>
        </row>
        <row r="14925">
          <cell r="J14925">
            <v>96113</v>
          </cell>
          <cell r="K14925" t="str">
            <v>Hugh Cole School</v>
          </cell>
          <cell r="L14925">
            <v>96</v>
          </cell>
        </row>
        <row r="14926">
          <cell r="J14926">
            <v>35132</v>
          </cell>
          <cell r="K14926" t="str">
            <v>Park School</v>
          </cell>
          <cell r="L14926">
            <v>35</v>
          </cell>
        </row>
        <row r="14927">
          <cell r="J14927">
            <v>38106</v>
          </cell>
          <cell r="K14927" t="str">
            <v>West Warwick Senior High School</v>
          </cell>
          <cell r="L14927">
            <v>38</v>
          </cell>
        </row>
        <row r="14928">
          <cell r="J14928">
            <v>23108</v>
          </cell>
          <cell r="K14928" t="str">
            <v>North Kingstown Senior High School</v>
          </cell>
          <cell r="L14928">
            <v>23</v>
          </cell>
        </row>
        <row r="14929">
          <cell r="J14929">
            <v>36106</v>
          </cell>
          <cell r="K14929" t="str">
            <v>State Street School</v>
          </cell>
          <cell r="L14929">
            <v>36</v>
          </cell>
        </row>
        <row r="14930">
          <cell r="J14930">
            <v>21111</v>
          </cell>
          <cell r="K14930" t="str">
            <v>Rogers High School</v>
          </cell>
          <cell r="L14930">
            <v>21</v>
          </cell>
        </row>
        <row r="14931">
          <cell r="J14931">
            <v>7123</v>
          </cell>
          <cell r="K14931" t="str">
            <v>Park View Middle School</v>
          </cell>
          <cell r="L14931">
            <v>7</v>
          </cell>
        </row>
        <row r="14932">
          <cell r="J14932">
            <v>28193</v>
          </cell>
          <cell r="K14932" t="str">
            <v>Providence Career and Technical Academy</v>
          </cell>
          <cell r="L14932">
            <v>28</v>
          </cell>
        </row>
        <row r="14933">
          <cell r="J14933">
            <v>20102</v>
          </cell>
          <cell r="K14933" t="str">
            <v>Narragansett Elementary School</v>
          </cell>
          <cell r="L14933">
            <v>20</v>
          </cell>
        </row>
        <row r="14934">
          <cell r="J14934">
            <v>26106</v>
          </cell>
          <cell r="K14934" t="str">
            <v>Samuel Slater Middle School</v>
          </cell>
          <cell r="L14934">
            <v>26</v>
          </cell>
        </row>
        <row r="14935">
          <cell r="J14935">
            <v>28601</v>
          </cell>
          <cell r="K14935" t="str">
            <v>Highlander Charter School</v>
          </cell>
          <cell r="L14935">
            <v>48</v>
          </cell>
        </row>
        <row r="14936">
          <cell r="J14936">
            <v>17110</v>
          </cell>
          <cell r="K14936" t="str">
            <v>Lincoln Senior High School</v>
          </cell>
          <cell r="L14936">
            <v>17</v>
          </cell>
        </row>
        <row r="14937">
          <cell r="J14937">
            <v>8603</v>
          </cell>
          <cell r="K14937" t="str">
            <v>Blackstone Valley Prep Elementary 2 School</v>
          </cell>
          <cell r="L14937">
            <v>47</v>
          </cell>
        </row>
        <row r="14938">
          <cell r="J14938">
            <v>28602</v>
          </cell>
          <cell r="K14938" t="str">
            <v>Paul Cuffee Charter School</v>
          </cell>
          <cell r="L14938">
            <v>51</v>
          </cell>
        </row>
        <row r="14939">
          <cell r="J14939">
            <v>7190</v>
          </cell>
          <cell r="K14939" t="str">
            <v>Cranston Public Schools</v>
          </cell>
          <cell r="L14939">
            <v>7</v>
          </cell>
        </row>
        <row r="14940">
          <cell r="J14940">
            <v>8108</v>
          </cell>
          <cell r="K14940" t="str">
            <v>Garvin Memorial School</v>
          </cell>
          <cell r="L14940">
            <v>8</v>
          </cell>
        </row>
        <row r="14941">
          <cell r="J14941">
            <v>10111</v>
          </cell>
          <cell r="K14941" t="str">
            <v>James R. D. Oldham School</v>
          </cell>
          <cell r="L14941">
            <v>10</v>
          </cell>
        </row>
        <row r="14942">
          <cell r="J14942">
            <v>36109</v>
          </cell>
          <cell r="K14942" t="str">
            <v>Dunn's Corners School</v>
          </cell>
          <cell r="L14942">
            <v>36</v>
          </cell>
        </row>
        <row r="14943">
          <cell r="J14943">
            <v>98101</v>
          </cell>
          <cell r="K14943" t="str">
            <v xml:space="preserve">Chariho Regional High School                      </v>
          </cell>
          <cell r="L14943">
            <v>98</v>
          </cell>
        </row>
        <row r="14944">
          <cell r="J14944">
            <v>23108</v>
          </cell>
          <cell r="K14944" t="str">
            <v>North Kingstown Senior High School</v>
          </cell>
          <cell r="L14944">
            <v>23</v>
          </cell>
        </row>
        <row r="14945">
          <cell r="J14945">
            <v>7113</v>
          </cell>
          <cell r="K14945" t="str">
            <v>Cranston High School East</v>
          </cell>
          <cell r="L14945">
            <v>7</v>
          </cell>
        </row>
        <row r="14946">
          <cell r="J14946">
            <v>7137</v>
          </cell>
          <cell r="K14946" t="str">
            <v>Hope Highlands Middle School</v>
          </cell>
          <cell r="L14946">
            <v>7</v>
          </cell>
        </row>
        <row r="14947">
          <cell r="J14947">
            <v>4108</v>
          </cell>
          <cell r="K14947" t="str">
            <v>Central Falls Senior High School</v>
          </cell>
          <cell r="L14947">
            <v>4</v>
          </cell>
        </row>
        <row r="14948">
          <cell r="J14948">
            <v>10112</v>
          </cell>
          <cell r="K14948" t="str">
            <v>East Providence High School</v>
          </cell>
          <cell r="L14948">
            <v>10</v>
          </cell>
        </row>
        <row r="14949">
          <cell r="J14949">
            <v>8114</v>
          </cell>
          <cell r="K14949" t="str">
            <v>Cumberland High School</v>
          </cell>
          <cell r="L14949">
            <v>8</v>
          </cell>
        </row>
        <row r="14950">
          <cell r="J14950">
            <v>7115</v>
          </cell>
          <cell r="K14950" t="str">
            <v>Hugh B. Bain Middle School</v>
          </cell>
          <cell r="L14950">
            <v>7</v>
          </cell>
        </row>
        <row r="14951">
          <cell r="J14951">
            <v>28135</v>
          </cell>
          <cell r="K14951" t="str">
            <v>George J. West Elementary School</v>
          </cell>
          <cell r="L14951">
            <v>28</v>
          </cell>
        </row>
        <row r="14952">
          <cell r="J14952">
            <v>9106</v>
          </cell>
          <cell r="K14952" t="str">
            <v>East Greenwich High School</v>
          </cell>
          <cell r="L14952">
            <v>9</v>
          </cell>
        </row>
        <row r="14953">
          <cell r="J14953">
            <v>30106</v>
          </cell>
          <cell r="K14953" t="str">
            <v>North Scituate Elementary School</v>
          </cell>
          <cell r="L14953">
            <v>30</v>
          </cell>
        </row>
        <row r="14954">
          <cell r="J14954">
            <v>8116</v>
          </cell>
          <cell r="K14954" t="str">
            <v>North Cumberland Middle School</v>
          </cell>
          <cell r="L14954">
            <v>8</v>
          </cell>
        </row>
        <row r="14955">
          <cell r="J14955">
            <v>26115</v>
          </cell>
          <cell r="K14955" t="str">
            <v>Flora S. Curtis Memorial School</v>
          </cell>
          <cell r="L14955">
            <v>26</v>
          </cell>
        </row>
        <row r="14956">
          <cell r="J14956">
            <v>16110</v>
          </cell>
          <cell r="K14956" t="str">
            <v>Graniteville School</v>
          </cell>
          <cell r="L14956">
            <v>16</v>
          </cell>
        </row>
        <row r="14957">
          <cell r="J14957">
            <v>6104</v>
          </cell>
          <cell r="K14957" t="str">
            <v>Alan Shawn Feinstein Middle School Of Coventry</v>
          </cell>
          <cell r="L14957">
            <v>6</v>
          </cell>
        </row>
        <row r="14958">
          <cell r="J14958">
            <v>28140</v>
          </cell>
          <cell r="K14958" t="str">
            <v>Carl G. Lauro Elementary School</v>
          </cell>
          <cell r="L14958">
            <v>28</v>
          </cell>
        </row>
        <row r="14959">
          <cell r="J14959">
            <v>10116</v>
          </cell>
          <cell r="K14959" t="str">
            <v>Agnes B. Hennessey School</v>
          </cell>
          <cell r="L14959">
            <v>10</v>
          </cell>
        </row>
        <row r="14960">
          <cell r="J14960">
            <v>25110</v>
          </cell>
          <cell r="K14960" t="str">
            <v>North Smithfield Elementary School</v>
          </cell>
          <cell r="L14960">
            <v>25</v>
          </cell>
        </row>
        <row r="14961">
          <cell r="J14961">
            <v>38107</v>
          </cell>
          <cell r="K14961" t="str">
            <v>John F. Deering Middle School</v>
          </cell>
          <cell r="L14961">
            <v>38</v>
          </cell>
        </row>
        <row r="14962">
          <cell r="J14962">
            <v>28147</v>
          </cell>
          <cell r="K14962" t="str">
            <v>Roger Williams Middle School</v>
          </cell>
          <cell r="L14962">
            <v>28</v>
          </cell>
        </row>
        <row r="14963">
          <cell r="J14963">
            <v>39603</v>
          </cell>
          <cell r="K14963" t="str">
            <v>Founders Academy</v>
          </cell>
          <cell r="L14963">
            <v>58</v>
          </cell>
        </row>
        <row r="14964">
          <cell r="J14964">
            <v>30103</v>
          </cell>
          <cell r="K14964" t="str">
            <v>Clayville Elementary School</v>
          </cell>
          <cell r="L14964">
            <v>30</v>
          </cell>
        </row>
        <row r="14965">
          <cell r="J14965">
            <v>35128</v>
          </cell>
          <cell r="K14965" t="str">
            <v>Holliman School</v>
          </cell>
          <cell r="L14965">
            <v>35</v>
          </cell>
        </row>
        <row r="14966">
          <cell r="J14966">
            <v>28196</v>
          </cell>
          <cell r="K14966" t="str">
            <v>Evolutions High School</v>
          </cell>
          <cell r="L14966">
            <v>28</v>
          </cell>
        </row>
        <row r="14967">
          <cell r="J14967">
            <v>24105</v>
          </cell>
          <cell r="K14967" t="str">
            <v>North Providence High School</v>
          </cell>
          <cell r="L14967">
            <v>24</v>
          </cell>
        </row>
        <row r="14968">
          <cell r="J14968">
            <v>8601</v>
          </cell>
          <cell r="K14968" t="str">
            <v>Blackstone Valley Prep Elementary School</v>
          </cell>
          <cell r="L14968">
            <v>47</v>
          </cell>
        </row>
        <row r="14969">
          <cell r="J14969">
            <v>32113</v>
          </cell>
          <cell r="K14969" t="str">
            <v>Matunuck School</v>
          </cell>
          <cell r="L14969">
            <v>32</v>
          </cell>
        </row>
        <row r="14970">
          <cell r="J14970">
            <v>96105</v>
          </cell>
          <cell r="K14970" t="str">
            <v>Colt Andrews School</v>
          </cell>
          <cell r="L14970">
            <v>96</v>
          </cell>
        </row>
        <row r="14971">
          <cell r="J14971">
            <v>7120</v>
          </cell>
          <cell r="K14971" t="str">
            <v>Stadium School</v>
          </cell>
          <cell r="L14971">
            <v>7</v>
          </cell>
        </row>
        <row r="14972">
          <cell r="J14972">
            <v>7120</v>
          </cell>
          <cell r="K14972" t="str">
            <v>Stadium School</v>
          </cell>
          <cell r="L14972">
            <v>7</v>
          </cell>
        </row>
        <row r="14973">
          <cell r="J14973">
            <v>7120</v>
          </cell>
          <cell r="K14973" t="str">
            <v>Stadium School</v>
          </cell>
          <cell r="L14973">
            <v>7</v>
          </cell>
        </row>
        <row r="14974">
          <cell r="J14974">
            <v>7120</v>
          </cell>
          <cell r="K14974" t="str">
            <v>Stadium School</v>
          </cell>
          <cell r="L14974">
            <v>7</v>
          </cell>
        </row>
        <row r="14975">
          <cell r="J14975">
            <v>35129</v>
          </cell>
          <cell r="K14975" t="str">
            <v>John Wickes School</v>
          </cell>
          <cell r="L14975">
            <v>35</v>
          </cell>
        </row>
        <row r="14976">
          <cell r="J14976">
            <v>28196</v>
          </cell>
          <cell r="K14976" t="str">
            <v>Evolutions High School</v>
          </cell>
          <cell r="L14976">
            <v>28</v>
          </cell>
        </row>
        <row r="14977">
          <cell r="J14977">
            <v>28164</v>
          </cell>
          <cell r="K14977" t="str">
            <v>Classical High School</v>
          </cell>
          <cell r="L14977">
            <v>28</v>
          </cell>
        </row>
        <row r="14978">
          <cell r="J14978">
            <v>23108</v>
          </cell>
          <cell r="K14978" t="str">
            <v>North Kingstown Senior High School</v>
          </cell>
          <cell r="L14978">
            <v>23</v>
          </cell>
        </row>
        <row r="14979">
          <cell r="J14979">
            <v>23190</v>
          </cell>
          <cell r="K14979" t="str">
            <v>N. Kingstown Public Schools</v>
          </cell>
          <cell r="L14979">
            <v>23</v>
          </cell>
        </row>
        <row r="14980">
          <cell r="J14980">
            <v>33108</v>
          </cell>
          <cell r="K14980" t="str">
            <v>Tiverton High School</v>
          </cell>
          <cell r="L14980">
            <v>33</v>
          </cell>
        </row>
        <row r="14981">
          <cell r="J14981">
            <v>36106</v>
          </cell>
          <cell r="K14981" t="str">
            <v>State Street School</v>
          </cell>
          <cell r="L14981">
            <v>36</v>
          </cell>
        </row>
        <row r="14982">
          <cell r="J14982">
            <v>38106</v>
          </cell>
          <cell r="K14982" t="str">
            <v>West Warwick Senior High School</v>
          </cell>
          <cell r="L14982">
            <v>38</v>
          </cell>
        </row>
        <row r="14983">
          <cell r="J14983">
            <v>38106</v>
          </cell>
          <cell r="K14983" t="str">
            <v>West Warwick Senior High School</v>
          </cell>
          <cell r="L14983">
            <v>38</v>
          </cell>
        </row>
        <row r="14984">
          <cell r="J14984">
            <v>6104</v>
          </cell>
          <cell r="K14984" t="str">
            <v>Alan Shawn Feinstein Middle School Of Coventry</v>
          </cell>
          <cell r="L14984">
            <v>6</v>
          </cell>
        </row>
        <row r="14985">
          <cell r="J14985">
            <v>36103</v>
          </cell>
          <cell r="K14985" t="str">
            <v>Westerly Middle School</v>
          </cell>
          <cell r="L14985">
            <v>36</v>
          </cell>
        </row>
        <row r="14986">
          <cell r="J14986">
            <v>6119</v>
          </cell>
          <cell r="K14986" t="str">
            <v>Coventry High School</v>
          </cell>
          <cell r="L14986">
            <v>6</v>
          </cell>
        </row>
        <row r="14987">
          <cell r="J14987">
            <v>98103</v>
          </cell>
          <cell r="K14987" t="str">
            <v>Chariho Regional Middle School</v>
          </cell>
          <cell r="L14987">
            <v>98</v>
          </cell>
        </row>
        <row r="14988">
          <cell r="J14988">
            <v>98108</v>
          </cell>
          <cell r="K14988" t="str">
            <v>Chariho Alternative Learning Academy</v>
          </cell>
          <cell r="L14988">
            <v>98</v>
          </cell>
        </row>
        <row r="14989">
          <cell r="J14989">
            <v>98103</v>
          </cell>
          <cell r="K14989" t="str">
            <v>Chariho Regional Middle School</v>
          </cell>
          <cell r="L14989">
            <v>98</v>
          </cell>
        </row>
        <row r="14990">
          <cell r="J14990">
            <v>98108</v>
          </cell>
          <cell r="K14990" t="str">
            <v>Chariho Alternative Learning Academy</v>
          </cell>
          <cell r="L14990">
            <v>98</v>
          </cell>
        </row>
        <row r="14991">
          <cell r="J14991">
            <v>8107</v>
          </cell>
          <cell r="K14991" t="str">
            <v>B.F. Norton Elementary School</v>
          </cell>
          <cell r="L14991">
            <v>8</v>
          </cell>
        </row>
        <row r="14992">
          <cell r="J14992">
            <v>99102</v>
          </cell>
          <cell r="K14992" t="str">
            <v>Ponaganset High School</v>
          </cell>
          <cell r="L14992">
            <v>99</v>
          </cell>
        </row>
        <row r="14993">
          <cell r="J14993">
            <v>8116</v>
          </cell>
          <cell r="K14993" t="str">
            <v>North Cumberland Middle School</v>
          </cell>
          <cell r="L14993">
            <v>8</v>
          </cell>
        </row>
        <row r="14994">
          <cell r="J14994">
            <v>35138</v>
          </cell>
          <cell r="K14994" t="str">
            <v>Toll Gate High School</v>
          </cell>
          <cell r="L14994">
            <v>35</v>
          </cell>
        </row>
        <row r="14995">
          <cell r="J14995">
            <v>98104</v>
          </cell>
          <cell r="K14995" t="str">
            <v>Charlestown Elementary School</v>
          </cell>
          <cell r="L14995">
            <v>98</v>
          </cell>
        </row>
        <row r="14996">
          <cell r="J14996">
            <v>12101</v>
          </cell>
          <cell r="K14996" t="str">
            <v>Captain Isaac Paine Elementary School</v>
          </cell>
          <cell r="L14996">
            <v>12</v>
          </cell>
        </row>
        <row r="14997">
          <cell r="J14997">
            <v>3108</v>
          </cell>
          <cell r="K14997" t="str">
            <v>Austin T. Levy School</v>
          </cell>
          <cell r="L14997">
            <v>3</v>
          </cell>
        </row>
        <row r="14998">
          <cell r="J14998">
            <v>26120</v>
          </cell>
          <cell r="K14998" t="str">
            <v>Elizabeth Baldwin School</v>
          </cell>
          <cell r="L14998">
            <v>26</v>
          </cell>
        </row>
        <row r="14999">
          <cell r="J14999">
            <v>39118</v>
          </cell>
          <cell r="K14999" t="str">
            <v>Bernon Heights School</v>
          </cell>
          <cell r="L14999">
            <v>39</v>
          </cell>
        </row>
        <row r="15000">
          <cell r="J15000">
            <v>47190</v>
          </cell>
          <cell r="K15000" t="str">
            <v>Blackstone Valley Prep Admin School</v>
          </cell>
          <cell r="L15000">
            <v>47</v>
          </cell>
        </row>
        <row r="15001">
          <cell r="J15001">
            <v>20102</v>
          </cell>
          <cell r="K15001" t="str">
            <v>Narragansett Elementary School</v>
          </cell>
          <cell r="L15001">
            <v>20</v>
          </cell>
        </row>
        <row r="15002">
          <cell r="J15002">
            <v>32110</v>
          </cell>
          <cell r="K15002" t="str">
            <v>Curtis Corner Middle School</v>
          </cell>
          <cell r="L15002">
            <v>32</v>
          </cell>
        </row>
        <row r="15003">
          <cell r="J15003">
            <v>23190</v>
          </cell>
          <cell r="K15003" t="str">
            <v>N. Kingstown Public Schools</v>
          </cell>
          <cell r="L15003">
            <v>23</v>
          </cell>
        </row>
        <row r="15004">
          <cell r="J15004">
            <v>28602</v>
          </cell>
          <cell r="K15004" t="str">
            <v>Paul Cuffee Charter School</v>
          </cell>
          <cell r="L15004">
            <v>51</v>
          </cell>
        </row>
        <row r="15005">
          <cell r="J15005">
            <v>28194</v>
          </cell>
          <cell r="K15005" t="str">
            <v>West Broadway Middle School</v>
          </cell>
          <cell r="L15005">
            <v>28</v>
          </cell>
        </row>
        <row r="15006">
          <cell r="J15006">
            <v>28194</v>
          </cell>
          <cell r="K15006" t="str">
            <v>West Broadway Middle School</v>
          </cell>
          <cell r="L15006">
            <v>28</v>
          </cell>
        </row>
        <row r="15007">
          <cell r="J15007">
            <v>24111</v>
          </cell>
          <cell r="K15007" t="str">
            <v>Dr. Edward A. Ricci Middle School</v>
          </cell>
          <cell r="L15007">
            <v>24</v>
          </cell>
        </row>
        <row r="15008">
          <cell r="J15008">
            <v>24111</v>
          </cell>
          <cell r="K15008" t="str">
            <v>Dr. Edward A. Ricci Middle School</v>
          </cell>
          <cell r="L15008">
            <v>24</v>
          </cell>
        </row>
        <row r="15009">
          <cell r="J15009">
            <v>17112</v>
          </cell>
          <cell r="K15009" t="str">
            <v>Saylesville Elementary School</v>
          </cell>
          <cell r="L15009">
            <v>17</v>
          </cell>
        </row>
        <row r="15010">
          <cell r="J15010">
            <v>24105</v>
          </cell>
          <cell r="K15010" t="str">
            <v>North Providence High School</v>
          </cell>
          <cell r="L15010">
            <v>24</v>
          </cell>
        </row>
        <row r="15011">
          <cell r="J15011">
            <v>17701</v>
          </cell>
          <cell r="K15011" t="str">
            <v>Wm. M. Davies Jr. Career-Technical  High School</v>
          </cell>
          <cell r="L15011">
            <v>40</v>
          </cell>
        </row>
        <row r="15012">
          <cell r="J15012">
            <v>28147</v>
          </cell>
          <cell r="K15012" t="str">
            <v>Roger Williams Middle School</v>
          </cell>
          <cell r="L15012">
            <v>28</v>
          </cell>
        </row>
        <row r="15013">
          <cell r="J15013">
            <v>9106</v>
          </cell>
          <cell r="K15013" t="str">
            <v>East Greenwich High School</v>
          </cell>
          <cell r="L15013">
            <v>9</v>
          </cell>
        </row>
        <row r="15014">
          <cell r="J15014">
            <v>28606</v>
          </cell>
          <cell r="K15014" t="str">
            <v>Trinity Academy for the Performing Arts</v>
          </cell>
          <cell r="L15014">
            <v>61</v>
          </cell>
        </row>
        <row r="15015">
          <cell r="J15015">
            <v>6117</v>
          </cell>
          <cell r="K15015" t="str">
            <v>Blackrock School</v>
          </cell>
          <cell r="L15015">
            <v>6</v>
          </cell>
        </row>
        <row r="15016">
          <cell r="J15016">
            <v>39119</v>
          </cell>
          <cell r="K15016" t="str">
            <v xml:space="preserve">Globe Park School                                 </v>
          </cell>
          <cell r="L15016">
            <v>39</v>
          </cell>
        </row>
        <row r="15017">
          <cell r="J15017">
            <v>39119</v>
          </cell>
          <cell r="K15017" t="str">
            <v xml:space="preserve">Globe Park School                                 </v>
          </cell>
          <cell r="L15017">
            <v>39</v>
          </cell>
        </row>
        <row r="15018">
          <cell r="J15018">
            <v>16108</v>
          </cell>
          <cell r="K15018" t="str">
            <v>Sarah Dyer Barnes School</v>
          </cell>
          <cell r="L15018">
            <v>16</v>
          </cell>
        </row>
        <row r="15019">
          <cell r="J15019">
            <v>26602</v>
          </cell>
          <cell r="K15019" t="str">
            <v>Blackstone Academy Charter School</v>
          </cell>
          <cell r="L15019">
            <v>54</v>
          </cell>
        </row>
        <row r="15020">
          <cell r="J15020">
            <v>12101</v>
          </cell>
          <cell r="K15020" t="str">
            <v>Captain Isaac Paine Elementary School</v>
          </cell>
          <cell r="L15020">
            <v>12</v>
          </cell>
        </row>
        <row r="15021">
          <cell r="J15021">
            <v>17106</v>
          </cell>
          <cell r="K15021" t="str">
            <v>Lonsdale Elementary School</v>
          </cell>
          <cell r="L15021">
            <v>17</v>
          </cell>
        </row>
        <row r="15022">
          <cell r="J15022">
            <v>8602</v>
          </cell>
          <cell r="K15022" t="str">
            <v>Blackstone Valley Prep Middle School</v>
          </cell>
          <cell r="L15022">
            <v>47</v>
          </cell>
        </row>
        <row r="15023">
          <cell r="J15023">
            <v>8603</v>
          </cell>
          <cell r="K15023" t="str">
            <v>Blackstone Valley Prep Elementary 2 School</v>
          </cell>
          <cell r="L15023">
            <v>47</v>
          </cell>
        </row>
        <row r="15024">
          <cell r="J15024">
            <v>26119</v>
          </cell>
          <cell r="K15024" t="str">
            <v>Henry J. Winters School</v>
          </cell>
          <cell r="L15024">
            <v>26</v>
          </cell>
        </row>
        <row r="15025">
          <cell r="J15025">
            <v>26125</v>
          </cell>
          <cell r="K15025" t="str">
            <v>Francis J. Varieur School</v>
          </cell>
          <cell r="L15025">
            <v>26</v>
          </cell>
        </row>
        <row r="15026">
          <cell r="J15026">
            <v>10122</v>
          </cell>
          <cell r="K15026" t="str">
            <v>Riverside Middle School</v>
          </cell>
          <cell r="L15026">
            <v>10</v>
          </cell>
        </row>
        <row r="15027">
          <cell r="J15027">
            <v>38106</v>
          </cell>
          <cell r="K15027" t="str">
            <v>West Warwick Senior High School</v>
          </cell>
          <cell r="L15027">
            <v>38</v>
          </cell>
        </row>
        <row r="15028">
          <cell r="J15028">
            <v>28702</v>
          </cell>
          <cell r="K15028" t="str">
            <v>Rhode Island School for the Deaf</v>
          </cell>
          <cell r="L15028">
            <v>50</v>
          </cell>
        </row>
        <row r="15029">
          <cell r="J15029">
            <v>26106</v>
          </cell>
          <cell r="K15029" t="str">
            <v>Samuel Slater Middle School</v>
          </cell>
          <cell r="L15029">
            <v>26</v>
          </cell>
        </row>
        <row r="15030">
          <cell r="J15030">
            <v>28601</v>
          </cell>
          <cell r="K15030" t="str">
            <v>Highlander Charter School</v>
          </cell>
          <cell r="L15030">
            <v>48</v>
          </cell>
        </row>
        <row r="15031">
          <cell r="J15031">
            <v>23601</v>
          </cell>
          <cell r="K15031" t="str">
            <v>The Compass School</v>
          </cell>
          <cell r="L15031">
            <v>55</v>
          </cell>
        </row>
        <row r="15032">
          <cell r="J15032">
            <v>16111</v>
          </cell>
          <cell r="K15032" t="str">
            <v>Nicholas A. Ferri Middle School</v>
          </cell>
          <cell r="L15032">
            <v>16</v>
          </cell>
        </row>
        <row r="15033">
          <cell r="J15033">
            <v>28194</v>
          </cell>
          <cell r="K15033" t="str">
            <v>West Broadway Middle School</v>
          </cell>
          <cell r="L15033">
            <v>28</v>
          </cell>
        </row>
        <row r="15034">
          <cell r="J15034">
            <v>35138</v>
          </cell>
          <cell r="K15034" t="str">
            <v>Toll Gate High School</v>
          </cell>
          <cell r="L15034">
            <v>35</v>
          </cell>
        </row>
        <row r="15035">
          <cell r="J15035">
            <v>28163</v>
          </cell>
          <cell r="K15035" t="str">
            <v>Dr. Martin Luther King, Jr. Elementary School</v>
          </cell>
          <cell r="L15035">
            <v>28</v>
          </cell>
        </row>
        <row r="15036">
          <cell r="J15036">
            <v>28190</v>
          </cell>
          <cell r="K15036" t="str">
            <v>Providence Public Schools</v>
          </cell>
          <cell r="L15036">
            <v>28</v>
          </cell>
        </row>
        <row r="15037">
          <cell r="J15037">
            <v>4601</v>
          </cell>
          <cell r="K15037" t="str">
            <v>The Learning Community Charter School</v>
          </cell>
          <cell r="L15037">
            <v>59</v>
          </cell>
        </row>
        <row r="15038">
          <cell r="J15038">
            <v>28144</v>
          </cell>
          <cell r="K15038" t="str">
            <v>Gilbert Stuart Middle School</v>
          </cell>
          <cell r="L15038">
            <v>28</v>
          </cell>
        </row>
        <row r="15039">
          <cell r="J15039">
            <v>28144</v>
          </cell>
          <cell r="K15039" t="str">
            <v>Gilbert Stuart Middle School</v>
          </cell>
          <cell r="L15039">
            <v>28</v>
          </cell>
        </row>
        <row r="15040">
          <cell r="J15040">
            <v>39131</v>
          </cell>
          <cell r="K15040" t="str">
            <v>Woonsocket Middle School at Hamlet</v>
          </cell>
          <cell r="L15040">
            <v>39</v>
          </cell>
        </row>
        <row r="15041">
          <cell r="J15041">
            <v>28135</v>
          </cell>
          <cell r="K15041" t="str">
            <v>George J. West Elementary School</v>
          </cell>
          <cell r="L15041">
            <v>28</v>
          </cell>
        </row>
        <row r="15042">
          <cell r="J15042">
            <v>28160</v>
          </cell>
          <cell r="K15042" t="str">
            <v>Mary E. Fogarty Elementary School</v>
          </cell>
          <cell r="L15042">
            <v>28</v>
          </cell>
        </row>
        <row r="15043">
          <cell r="J15043">
            <v>28163</v>
          </cell>
          <cell r="K15043" t="str">
            <v>Dr. Martin Luther King, Jr. Elementary School</v>
          </cell>
          <cell r="L15043">
            <v>28</v>
          </cell>
        </row>
        <row r="15044">
          <cell r="J15044">
            <v>39603</v>
          </cell>
          <cell r="K15044" t="str">
            <v>Founders Academy</v>
          </cell>
          <cell r="L15044">
            <v>58</v>
          </cell>
        </row>
        <row r="15045">
          <cell r="J15045">
            <v>6117</v>
          </cell>
          <cell r="K15045" t="str">
            <v>Blackrock School</v>
          </cell>
          <cell r="L15045">
            <v>6</v>
          </cell>
        </row>
        <row r="15046">
          <cell r="J15046">
            <v>98102</v>
          </cell>
          <cell r="K15046" t="str">
            <v>Chariho Area Career and Technical Center</v>
          </cell>
          <cell r="L15046">
            <v>98</v>
          </cell>
        </row>
        <row r="15047">
          <cell r="J15047">
            <v>1108</v>
          </cell>
          <cell r="K15047" t="str">
            <v>Barrington Middle School</v>
          </cell>
          <cell r="L15047">
            <v>1</v>
          </cell>
        </row>
        <row r="15048">
          <cell r="J15048">
            <v>27104</v>
          </cell>
          <cell r="K15048" t="str">
            <v>Howard Hathaway School</v>
          </cell>
          <cell r="L15048">
            <v>27</v>
          </cell>
        </row>
        <row r="15049">
          <cell r="J15049">
            <v>28607</v>
          </cell>
          <cell r="K15049" t="str">
            <v>RI Nurses Institute Middle College Charter High Sc</v>
          </cell>
          <cell r="L15049">
            <v>63</v>
          </cell>
        </row>
        <row r="15050">
          <cell r="J15050">
            <v>28162</v>
          </cell>
          <cell r="K15050" t="str">
            <v>The Sgt. Cornel Young, Jr &amp; Charlotte Woods Elemen</v>
          </cell>
          <cell r="L15050">
            <v>28</v>
          </cell>
        </row>
        <row r="15051">
          <cell r="J15051">
            <v>17117</v>
          </cell>
          <cell r="K15051" t="str">
            <v>Lincoln Middle School</v>
          </cell>
          <cell r="L15051">
            <v>17</v>
          </cell>
        </row>
        <row r="15052">
          <cell r="J15052">
            <v>12101</v>
          </cell>
          <cell r="K15052" t="str">
            <v>Captain Isaac Paine Elementary School</v>
          </cell>
          <cell r="L15052">
            <v>12</v>
          </cell>
        </row>
        <row r="15053">
          <cell r="J15053">
            <v>7136</v>
          </cell>
          <cell r="K15053" t="str">
            <v>Orchard Farms Elementary School</v>
          </cell>
          <cell r="L15053">
            <v>7</v>
          </cell>
        </row>
        <row r="15054">
          <cell r="J15054">
            <v>8603</v>
          </cell>
          <cell r="K15054" t="str">
            <v>Blackstone Valley Prep Elementary 2 School</v>
          </cell>
          <cell r="L15054">
            <v>47</v>
          </cell>
        </row>
        <row r="15055">
          <cell r="J15055">
            <v>96105</v>
          </cell>
          <cell r="K15055" t="str">
            <v>Colt Andrews School</v>
          </cell>
          <cell r="L15055">
            <v>96</v>
          </cell>
        </row>
        <row r="15056">
          <cell r="J15056">
            <v>10111</v>
          </cell>
          <cell r="K15056" t="str">
            <v>James R. D. Oldham School</v>
          </cell>
          <cell r="L15056">
            <v>10</v>
          </cell>
        </row>
        <row r="15057">
          <cell r="J15057">
            <v>6119</v>
          </cell>
          <cell r="K15057" t="str">
            <v>Coventry High School</v>
          </cell>
          <cell r="L15057">
            <v>6</v>
          </cell>
        </row>
        <row r="15058">
          <cell r="J15058">
            <v>28703</v>
          </cell>
          <cell r="K15058" t="str">
            <v>Metropolitan Regional Career and Technical Center</v>
          </cell>
          <cell r="L15058">
            <v>60</v>
          </cell>
        </row>
        <row r="15059">
          <cell r="J15059">
            <v>28193</v>
          </cell>
          <cell r="K15059" t="str">
            <v>Providence Career and Technical Academy</v>
          </cell>
          <cell r="L15059">
            <v>28</v>
          </cell>
        </row>
        <row r="15060">
          <cell r="J15060">
            <v>97101</v>
          </cell>
          <cell r="K15060" t="str">
            <v>Wawaloam School</v>
          </cell>
          <cell r="L15060">
            <v>97</v>
          </cell>
        </row>
        <row r="15061">
          <cell r="J15061">
            <v>28116</v>
          </cell>
          <cell r="K15061" t="str">
            <v>Alan Shawn Feinstein Elementary at Broad Street</v>
          </cell>
          <cell r="L15061">
            <v>28</v>
          </cell>
        </row>
        <row r="15062">
          <cell r="J15062">
            <v>28151</v>
          </cell>
          <cell r="K15062" t="str">
            <v>Vartan Gregorian Elementary School</v>
          </cell>
          <cell r="L15062">
            <v>28</v>
          </cell>
        </row>
        <row r="15063">
          <cell r="J15063">
            <v>8601</v>
          </cell>
          <cell r="K15063" t="str">
            <v>Blackstone Valley Prep Elementary School</v>
          </cell>
          <cell r="L15063">
            <v>47</v>
          </cell>
        </row>
        <row r="15064">
          <cell r="J15064">
            <v>28165</v>
          </cell>
          <cell r="K15064" t="str">
            <v>Pleasant View School</v>
          </cell>
          <cell r="L15064">
            <v>28</v>
          </cell>
        </row>
        <row r="15065">
          <cell r="J15065">
            <v>28145</v>
          </cell>
          <cell r="K15065" t="str">
            <v>Nathanael Greene Middle School</v>
          </cell>
          <cell r="L15065">
            <v>28</v>
          </cell>
        </row>
        <row r="15066">
          <cell r="J15066">
            <v>26118</v>
          </cell>
          <cell r="K15066" t="str">
            <v>Charles E. Shea High School</v>
          </cell>
          <cell r="L15066">
            <v>26</v>
          </cell>
        </row>
        <row r="15067">
          <cell r="J15067">
            <v>39601</v>
          </cell>
          <cell r="K15067" t="str">
            <v>BEACON Charter School</v>
          </cell>
          <cell r="L15067">
            <v>58</v>
          </cell>
        </row>
        <row r="15068">
          <cell r="J15068">
            <v>26602</v>
          </cell>
          <cell r="K15068" t="str">
            <v>Blackstone Academy Charter School</v>
          </cell>
          <cell r="L15068">
            <v>54</v>
          </cell>
        </row>
        <row r="15069">
          <cell r="J15069">
            <v>26602</v>
          </cell>
          <cell r="K15069" t="str">
            <v>Blackstone Academy Charter School</v>
          </cell>
          <cell r="L15069">
            <v>54</v>
          </cell>
        </row>
        <row r="15070">
          <cell r="J15070">
            <v>17701</v>
          </cell>
          <cell r="K15070" t="str">
            <v>Wm. M. Davies Jr. Career-Technical  High School</v>
          </cell>
          <cell r="L15070">
            <v>40</v>
          </cell>
        </row>
        <row r="15071">
          <cell r="J15071">
            <v>28140</v>
          </cell>
          <cell r="K15071" t="str">
            <v>Carl G. Lauro Elementary School</v>
          </cell>
          <cell r="L15071">
            <v>28</v>
          </cell>
        </row>
        <row r="15072">
          <cell r="J15072">
            <v>96112</v>
          </cell>
          <cell r="K15072" t="str">
            <v>Kickemuit Middle School</v>
          </cell>
          <cell r="L15072">
            <v>96</v>
          </cell>
        </row>
        <row r="15073">
          <cell r="J15073">
            <v>28193</v>
          </cell>
          <cell r="K15073" t="str">
            <v>Providence Career and Technical Academy</v>
          </cell>
          <cell r="L15073">
            <v>28</v>
          </cell>
        </row>
        <row r="15074">
          <cell r="J15074">
            <v>17701</v>
          </cell>
          <cell r="K15074" t="str">
            <v>Wm. M. Davies Jr. Career-Technical  High School</v>
          </cell>
          <cell r="L15074">
            <v>40</v>
          </cell>
        </row>
        <row r="15075">
          <cell r="J15075">
            <v>17701</v>
          </cell>
          <cell r="K15075" t="str">
            <v>Wm. M. Davies Jr. Career-Technical  High School</v>
          </cell>
          <cell r="L15075">
            <v>40</v>
          </cell>
        </row>
        <row r="15076">
          <cell r="J15076">
            <v>28607</v>
          </cell>
          <cell r="K15076" t="str">
            <v>RI Nurses Institute Middle College Charter High Sc</v>
          </cell>
          <cell r="L15076">
            <v>63</v>
          </cell>
        </row>
        <row r="15077">
          <cell r="J15077">
            <v>28150</v>
          </cell>
          <cell r="K15077" t="str">
            <v>Mount Pleasant High School</v>
          </cell>
          <cell r="L15077">
            <v>28</v>
          </cell>
        </row>
        <row r="15078">
          <cell r="J15078">
            <v>19111</v>
          </cell>
          <cell r="K15078" t="str">
            <v>Middletown High School</v>
          </cell>
          <cell r="L15078">
            <v>19</v>
          </cell>
        </row>
        <row r="15079">
          <cell r="J15079">
            <v>19114</v>
          </cell>
          <cell r="K15079" t="str">
            <v>Joseph H. Gaudet School</v>
          </cell>
          <cell r="L15079">
            <v>19</v>
          </cell>
        </row>
        <row r="15080">
          <cell r="J15080">
            <v>96106</v>
          </cell>
          <cell r="K15080" t="str">
            <v>Rockwell School</v>
          </cell>
          <cell r="L15080">
            <v>96</v>
          </cell>
        </row>
        <row r="15081">
          <cell r="J15081">
            <v>6112</v>
          </cell>
          <cell r="K15081" t="str">
            <v>Hopkins Hill School</v>
          </cell>
          <cell r="L15081">
            <v>6</v>
          </cell>
        </row>
        <row r="15082">
          <cell r="J15082">
            <v>23114</v>
          </cell>
          <cell r="K15082" t="str">
            <v>Stony Lane Elementary School</v>
          </cell>
          <cell r="L15082">
            <v>23</v>
          </cell>
        </row>
        <row r="15083">
          <cell r="J15083">
            <v>27111</v>
          </cell>
          <cell r="K15083" t="str">
            <v>Melville Elementary School</v>
          </cell>
          <cell r="L15083">
            <v>27</v>
          </cell>
        </row>
        <row r="15084">
          <cell r="J15084">
            <v>8601</v>
          </cell>
          <cell r="K15084" t="str">
            <v>Blackstone Valley Prep Elementary School</v>
          </cell>
          <cell r="L15084">
            <v>47</v>
          </cell>
        </row>
        <row r="15085">
          <cell r="J15085">
            <v>17117</v>
          </cell>
          <cell r="K15085" t="str">
            <v>Lincoln Middle School</v>
          </cell>
          <cell r="L15085">
            <v>17</v>
          </cell>
        </row>
        <row r="15086">
          <cell r="J15086">
            <v>97601</v>
          </cell>
          <cell r="K15086" t="str">
            <v>The Greene School</v>
          </cell>
          <cell r="L15086">
            <v>62</v>
          </cell>
        </row>
        <row r="15087">
          <cell r="J15087">
            <v>10116</v>
          </cell>
          <cell r="K15087" t="str">
            <v>Agnes B. Hennessey School</v>
          </cell>
          <cell r="L15087">
            <v>10</v>
          </cell>
        </row>
        <row r="15088">
          <cell r="J15088">
            <v>28161</v>
          </cell>
          <cell r="K15088" t="str">
            <v>Harry Kizirian Elementary School</v>
          </cell>
          <cell r="L15088">
            <v>28</v>
          </cell>
        </row>
        <row r="15089">
          <cell r="J15089">
            <v>26107</v>
          </cell>
          <cell r="K15089" t="str">
            <v>Lyman B. Goff Middle School</v>
          </cell>
          <cell r="L15089">
            <v>26</v>
          </cell>
        </row>
        <row r="15090">
          <cell r="J15090">
            <v>96104</v>
          </cell>
          <cell r="K15090" t="str">
            <v>Guiteras School</v>
          </cell>
          <cell r="L15090">
            <v>96</v>
          </cell>
        </row>
        <row r="15091">
          <cell r="J15091">
            <v>96104</v>
          </cell>
          <cell r="K15091" t="str">
            <v>Guiteras School</v>
          </cell>
          <cell r="L15091">
            <v>96</v>
          </cell>
        </row>
        <row r="15092">
          <cell r="J15092">
            <v>96105</v>
          </cell>
          <cell r="K15092" t="str">
            <v>Colt Andrews School</v>
          </cell>
          <cell r="L15092">
            <v>96</v>
          </cell>
        </row>
        <row r="15093">
          <cell r="J15093">
            <v>96105</v>
          </cell>
          <cell r="K15093" t="str">
            <v>Colt Andrews School</v>
          </cell>
          <cell r="L15093">
            <v>96</v>
          </cell>
        </row>
        <row r="15094">
          <cell r="J15094">
            <v>7135</v>
          </cell>
          <cell r="K15094" t="str">
            <v>NEL/CPS Construction Career Academy</v>
          </cell>
          <cell r="L15094">
            <v>7</v>
          </cell>
        </row>
        <row r="15095">
          <cell r="J15095">
            <v>35124</v>
          </cell>
          <cell r="K15095" t="str">
            <v>Randall Holden School</v>
          </cell>
          <cell r="L15095">
            <v>35</v>
          </cell>
        </row>
        <row r="15096">
          <cell r="J15096">
            <v>28602</v>
          </cell>
          <cell r="K15096" t="str">
            <v>Paul Cuffee Charter School</v>
          </cell>
          <cell r="L15096">
            <v>51</v>
          </cell>
        </row>
        <row r="15097">
          <cell r="J15097">
            <v>25190</v>
          </cell>
          <cell r="K15097" t="str">
            <v>N. Smithfield Schools</v>
          </cell>
          <cell r="L15097">
            <v>25</v>
          </cell>
        </row>
        <row r="15098">
          <cell r="J15098">
            <v>30104</v>
          </cell>
          <cell r="K15098" t="str">
            <v>Scituate High School</v>
          </cell>
          <cell r="L15098">
            <v>30</v>
          </cell>
        </row>
        <row r="15099">
          <cell r="J15099">
            <v>28602</v>
          </cell>
          <cell r="K15099" t="str">
            <v>Paul Cuffee Charter School</v>
          </cell>
          <cell r="L15099">
            <v>51</v>
          </cell>
        </row>
        <row r="15100">
          <cell r="J15100">
            <v>28193</v>
          </cell>
          <cell r="K15100" t="str">
            <v>Providence Career and Technical Academy</v>
          </cell>
          <cell r="L15100">
            <v>28</v>
          </cell>
        </row>
        <row r="15101">
          <cell r="J15101">
            <v>8115</v>
          </cell>
          <cell r="K15101" t="str">
            <v>Joseph L. McCourt Middle School</v>
          </cell>
          <cell r="L15101">
            <v>8</v>
          </cell>
        </row>
        <row r="15102">
          <cell r="J15102">
            <v>8604</v>
          </cell>
          <cell r="K15102" t="str">
            <v>Blackstone Valley Prep High School</v>
          </cell>
          <cell r="L15102">
            <v>47</v>
          </cell>
        </row>
        <row r="15103">
          <cell r="J15103">
            <v>28608</v>
          </cell>
          <cell r="K15103" t="str">
            <v>Village Green Virtual Charter School</v>
          </cell>
          <cell r="L15103">
            <v>64</v>
          </cell>
        </row>
        <row r="15104">
          <cell r="J15104">
            <v>4117</v>
          </cell>
          <cell r="K15104" t="str">
            <v>Margaret I. Robertson School</v>
          </cell>
          <cell r="L15104">
            <v>4</v>
          </cell>
        </row>
        <row r="15105">
          <cell r="J15105">
            <v>4602</v>
          </cell>
          <cell r="K15105" t="str">
            <v>Segue Institute for Learning</v>
          </cell>
          <cell r="L15105">
            <v>46</v>
          </cell>
        </row>
        <row r="15106">
          <cell r="J15106">
            <v>28137</v>
          </cell>
          <cell r="K15106" t="str">
            <v>Esek Hopkins Middle School</v>
          </cell>
          <cell r="L15106">
            <v>28</v>
          </cell>
        </row>
        <row r="15107">
          <cell r="J15107">
            <v>8114</v>
          </cell>
          <cell r="K15107" t="str">
            <v>Cumberland High School</v>
          </cell>
          <cell r="L15107">
            <v>8</v>
          </cell>
        </row>
        <row r="15108">
          <cell r="J15108">
            <v>8605</v>
          </cell>
          <cell r="K15108" t="str">
            <v>Blackstone Valley Prep Elementary 3 School</v>
          </cell>
          <cell r="L15108">
            <v>47</v>
          </cell>
        </row>
        <row r="15109">
          <cell r="J15109">
            <v>39603</v>
          </cell>
          <cell r="K15109" t="str">
            <v>Founders Academy</v>
          </cell>
          <cell r="L15109">
            <v>58</v>
          </cell>
        </row>
        <row r="15110">
          <cell r="J15110">
            <v>4108</v>
          </cell>
          <cell r="K15110" t="str">
            <v>Central Falls Senior High School</v>
          </cell>
          <cell r="L15110">
            <v>4</v>
          </cell>
        </row>
        <row r="15111">
          <cell r="J15111">
            <v>10113</v>
          </cell>
          <cell r="K15111" t="str">
            <v>Kent Heights School</v>
          </cell>
          <cell r="L15111">
            <v>10</v>
          </cell>
        </row>
        <row r="15112">
          <cell r="J15112">
            <v>10190</v>
          </cell>
          <cell r="K15112" t="str">
            <v>E. Providence School Department</v>
          </cell>
          <cell r="L15112">
            <v>10</v>
          </cell>
        </row>
        <row r="15113">
          <cell r="J15113">
            <v>7110</v>
          </cell>
          <cell r="K15113" t="str">
            <v>Daniel D. Waterman School</v>
          </cell>
          <cell r="L15113">
            <v>7</v>
          </cell>
        </row>
        <row r="15114">
          <cell r="J15114">
            <v>7136</v>
          </cell>
          <cell r="K15114" t="str">
            <v>Orchard Farms Elementary School</v>
          </cell>
          <cell r="L15114">
            <v>7</v>
          </cell>
        </row>
        <row r="15115">
          <cell r="J15115">
            <v>96107</v>
          </cell>
          <cell r="K15115" t="str">
            <v>Mt. Hope High School</v>
          </cell>
          <cell r="L15115">
            <v>96</v>
          </cell>
        </row>
        <row r="15116">
          <cell r="J15116">
            <v>32108</v>
          </cell>
          <cell r="K15116" t="str">
            <v>South Kingstown High School</v>
          </cell>
          <cell r="L15116">
            <v>32</v>
          </cell>
        </row>
        <row r="15117">
          <cell r="J15117">
            <v>35127</v>
          </cell>
          <cell r="K15117" t="str">
            <v>Sherman School</v>
          </cell>
          <cell r="L15117">
            <v>35</v>
          </cell>
        </row>
        <row r="15118">
          <cell r="J15118">
            <v>39131</v>
          </cell>
          <cell r="K15118" t="str">
            <v>Woonsocket Middle School at Hamlet</v>
          </cell>
          <cell r="L15118">
            <v>39</v>
          </cell>
        </row>
        <row r="15119">
          <cell r="J15119">
            <v>97101</v>
          </cell>
          <cell r="K15119" t="str">
            <v>Wawaloam School</v>
          </cell>
          <cell r="L15119">
            <v>97</v>
          </cell>
        </row>
        <row r="15120">
          <cell r="J15120">
            <v>32110</v>
          </cell>
          <cell r="K15120" t="str">
            <v>Curtis Corner Middle School</v>
          </cell>
          <cell r="L15120">
            <v>32</v>
          </cell>
        </row>
        <row r="15121">
          <cell r="J15121">
            <v>26116</v>
          </cell>
          <cell r="K15121" t="str">
            <v xml:space="preserve">Curvin-McCabe School                              </v>
          </cell>
          <cell r="L15121">
            <v>26</v>
          </cell>
        </row>
        <row r="15122">
          <cell r="J15122">
            <v>8109</v>
          </cell>
          <cell r="K15122" t="str">
            <v>Community School</v>
          </cell>
          <cell r="L15122">
            <v>8</v>
          </cell>
        </row>
        <row r="15123">
          <cell r="J15123">
            <v>26103</v>
          </cell>
          <cell r="K15123" t="str">
            <v>Joseph Jenks Middle School</v>
          </cell>
          <cell r="L15123">
            <v>26</v>
          </cell>
        </row>
        <row r="15124">
          <cell r="J15124">
            <v>26118</v>
          </cell>
          <cell r="K15124" t="str">
            <v>Charles E. Shea High School</v>
          </cell>
          <cell r="L15124">
            <v>26</v>
          </cell>
        </row>
        <row r="15125">
          <cell r="J15125">
            <v>97105</v>
          </cell>
          <cell r="K15125" t="str">
            <v>Exeter-West Greenwich Regional  Junior High</v>
          </cell>
          <cell r="L15125">
            <v>97</v>
          </cell>
        </row>
        <row r="15126">
          <cell r="J15126">
            <v>8108</v>
          </cell>
          <cell r="K15126" t="str">
            <v>Garvin Memorial School</v>
          </cell>
          <cell r="L15126">
            <v>8</v>
          </cell>
        </row>
        <row r="15127">
          <cell r="J15127">
            <v>8108</v>
          </cell>
          <cell r="K15127" t="str">
            <v>Garvin Memorial School</v>
          </cell>
          <cell r="L15127">
            <v>8</v>
          </cell>
        </row>
        <row r="15128">
          <cell r="J15128">
            <v>24110</v>
          </cell>
          <cell r="K15128" t="str">
            <v>Greystone School</v>
          </cell>
          <cell r="L15128">
            <v>24</v>
          </cell>
        </row>
        <row r="15129">
          <cell r="J15129">
            <v>8114</v>
          </cell>
          <cell r="K15129" t="str">
            <v>Cumberland High School</v>
          </cell>
          <cell r="L15129">
            <v>8</v>
          </cell>
        </row>
        <row r="15130">
          <cell r="J15130">
            <v>98103</v>
          </cell>
          <cell r="K15130" t="str">
            <v>Chariho Regional Middle School</v>
          </cell>
          <cell r="L15130">
            <v>98</v>
          </cell>
        </row>
        <row r="15131">
          <cell r="J15131">
            <v>98106</v>
          </cell>
          <cell r="K15131" t="str">
            <v>Ashaway Elementary School</v>
          </cell>
          <cell r="L15131">
            <v>98</v>
          </cell>
        </row>
        <row r="15132">
          <cell r="J15132">
            <v>33110</v>
          </cell>
          <cell r="K15132" t="str">
            <v>Tiverton Middle School</v>
          </cell>
          <cell r="L15132">
            <v>33</v>
          </cell>
        </row>
        <row r="15133">
          <cell r="J15133">
            <v>17117</v>
          </cell>
          <cell r="K15133" t="str">
            <v>Lincoln Middle School</v>
          </cell>
          <cell r="L15133">
            <v>17</v>
          </cell>
        </row>
        <row r="15134">
          <cell r="J15134">
            <v>23113</v>
          </cell>
          <cell r="K15134" t="str">
            <v>Suzanne M. Henseler Quidnessett Elementary School</v>
          </cell>
          <cell r="L15134">
            <v>23</v>
          </cell>
        </row>
        <row r="15135">
          <cell r="J15135">
            <v>3107</v>
          </cell>
          <cell r="K15135" t="str">
            <v xml:space="preserve">William L. Callahan School                        </v>
          </cell>
          <cell r="L15135">
            <v>3</v>
          </cell>
        </row>
        <row r="15136">
          <cell r="J15136">
            <v>26118</v>
          </cell>
          <cell r="K15136" t="str">
            <v>Charles E. Shea High School</v>
          </cell>
          <cell r="L15136">
            <v>26</v>
          </cell>
        </row>
        <row r="15137">
          <cell r="J15137">
            <v>8107</v>
          </cell>
          <cell r="K15137" t="str">
            <v>B.F. Norton Elementary School</v>
          </cell>
          <cell r="L15137">
            <v>8</v>
          </cell>
        </row>
        <row r="15138">
          <cell r="J15138">
            <v>28610</v>
          </cell>
          <cell r="K15138" t="str">
            <v>Sheila Skip Nowell Leadership Academy (Capital Cam</v>
          </cell>
          <cell r="L15138">
            <v>42</v>
          </cell>
        </row>
        <row r="15139">
          <cell r="J15139">
            <v>8604</v>
          </cell>
          <cell r="K15139" t="str">
            <v>Blackstone Valley Prep High School</v>
          </cell>
          <cell r="L15139">
            <v>47</v>
          </cell>
        </row>
        <row r="15140">
          <cell r="J15140">
            <v>36106</v>
          </cell>
          <cell r="K15140" t="str">
            <v>State Street School</v>
          </cell>
          <cell r="L15140">
            <v>36</v>
          </cell>
        </row>
        <row r="15141">
          <cell r="J15141">
            <v>36109</v>
          </cell>
          <cell r="K15141" t="str">
            <v>Dunn's Corners School</v>
          </cell>
          <cell r="L15141">
            <v>36</v>
          </cell>
        </row>
        <row r="15142">
          <cell r="J15142">
            <v>38111</v>
          </cell>
          <cell r="K15142" t="str">
            <v>Wakefield Hills Elementary School</v>
          </cell>
          <cell r="L15142">
            <v>38</v>
          </cell>
        </row>
        <row r="15143">
          <cell r="J15143">
            <v>16109</v>
          </cell>
          <cell r="K15143" t="str">
            <v>Winsor Hill School</v>
          </cell>
          <cell r="L15143">
            <v>16</v>
          </cell>
        </row>
        <row r="15144">
          <cell r="J15144">
            <v>26121</v>
          </cell>
          <cell r="K15144" t="str">
            <v>M. Virginia Cunningham School</v>
          </cell>
          <cell r="L15144">
            <v>26</v>
          </cell>
        </row>
        <row r="15145">
          <cell r="J15145">
            <v>7124</v>
          </cell>
          <cell r="K15145" t="str">
            <v>George J. Peters School</v>
          </cell>
          <cell r="L15145">
            <v>7</v>
          </cell>
        </row>
        <row r="15146">
          <cell r="J15146">
            <v>3107</v>
          </cell>
          <cell r="K15146" t="str">
            <v xml:space="preserve">William L. Callahan School                        </v>
          </cell>
          <cell r="L15146">
            <v>3</v>
          </cell>
        </row>
        <row r="15147">
          <cell r="J15147">
            <v>7119</v>
          </cell>
          <cell r="K15147" t="str">
            <v>Gladstone Street School</v>
          </cell>
          <cell r="L15147">
            <v>7</v>
          </cell>
        </row>
        <row r="15148">
          <cell r="J15148">
            <v>4106</v>
          </cell>
          <cell r="K15148" t="str">
            <v>Veterans Memorial Elementary</v>
          </cell>
          <cell r="L15148">
            <v>4</v>
          </cell>
        </row>
        <row r="15149">
          <cell r="J15149">
            <v>9107</v>
          </cell>
          <cell r="K15149" t="str">
            <v>Meadowbrook Farms School</v>
          </cell>
          <cell r="L15149">
            <v>9</v>
          </cell>
        </row>
        <row r="15150">
          <cell r="J15150">
            <v>10109</v>
          </cell>
          <cell r="K15150" t="str">
            <v>Edward R. Martin Middle School</v>
          </cell>
          <cell r="L15150">
            <v>10</v>
          </cell>
        </row>
        <row r="15151">
          <cell r="J15151">
            <v>19106</v>
          </cell>
          <cell r="K15151" t="str">
            <v>Aquidneck School</v>
          </cell>
          <cell r="L15151">
            <v>19</v>
          </cell>
        </row>
        <row r="15152">
          <cell r="J15152">
            <v>28601</v>
          </cell>
          <cell r="K15152" t="str">
            <v>Highlander Charter School</v>
          </cell>
          <cell r="L15152">
            <v>48</v>
          </cell>
        </row>
        <row r="15153">
          <cell r="J15153">
            <v>28140</v>
          </cell>
          <cell r="K15153" t="str">
            <v>Carl G. Lauro Elementary School</v>
          </cell>
          <cell r="L15153">
            <v>28</v>
          </cell>
        </row>
        <row r="15154">
          <cell r="J15154">
            <v>28140</v>
          </cell>
          <cell r="K15154" t="str">
            <v>Carl G. Lauro Elementary School</v>
          </cell>
          <cell r="L15154">
            <v>28</v>
          </cell>
        </row>
        <row r="15155">
          <cell r="J15155">
            <v>28115</v>
          </cell>
          <cell r="K15155" t="str">
            <v>Asa Messer Elementary School</v>
          </cell>
          <cell r="L15155">
            <v>28</v>
          </cell>
        </row>
        <row r="15156">
          <cell r="J15156">
            <v>4601</v>
          </cell>
          <cell r="K15156" t="str">
            <v>The Learning Community Charter School</v>
          </cell>
          <cell r="L15156">
            <v>59</v>
          </cell>
        </row>
        <row r="15157">
          <cell r="J15157">
            <v>4601</v>
          </cell>
          <cell r="K15157" t="str">
            <v>The Learning Community Charter School</v>
          </cell>
          <cell r="L15157">
            <v>59</v>
          </cell>
        </row>
        <row r="15158">
          <cell r="J15158">
            <v>28130</v>
          </cell>
          <cell r="K15158" t="str">
            <v>Veazie Street School</v>
          </cell>
          <cell r="L15158">
            <v>28</v>
          </cell>
        </row>
        <row r="15159">
          <cell r="J15159">
            <v>28130</v>
          </cell>
          <cell r="K15159" t="str">
            <v>Veazie Street School</v>
          </cell>
          <cell r="L15159">
            <v>28</v>
          </cell>
        </row>
        <row r="15160">
          <cell r="J15160">
            <v>7190</v>
          </cell>
          <cell r="K15160" t="str">
            <v>Cranston Public Schools</v>
          </cell>
          <cell r="L15160">
            <v>7</v>
          </cell>
        </row>
        <row r="15161">
          <cell r="J15161">
            <v>97106</v>
          </cell>
          <cell r="K15161" t="str">
            <v>Exeter-West Greenwich Regional High School</v>
          </cell>
          <cell r="L15161">
            <v>97</v>
          </cell>
        </row>
        <row r="15162">
          <cell r="J15162">
            <v>7113</v>
          </cell>
          <cell r="K15162" t="str">
            <v>Cranston High School East</v>
          </cell>
          <cell r="L15162">
            <v>7</v>
          </cell>
        </row>
        <row r="15163">
          <cell r="J15163">
            <v>23111</v>
          </cell>
          <cell r="K15163" t="str">
            <v>Hamilton Elementary School</v>
          </cell>
          <cell r="L15163">
            <v>23</v>
          </cell>
        </row>
        <row r="15164">
          <cell r="J15164">
            <v>10116</v>
          </cell>
          <cell r="K15164" t="str">
            <v>Agnes B. Hennessey School</v>
          </cell>
          <cell r="L15164">
            <v>10</v>
          </cell>
        </row>
        <row r="15165">
          <cell r="J15165">
            <v>8603</v>
          </cell>
          <cell r="K15165" t="str">
            <v>Blackstone Valley Prep Elementary 2 School</v>
          </cell>
          <cell r="L15165">
            <v>47</v>
          </cell>
        </row>
        <row r="15166">
          <cell r="J15166">
            <v>15101</v>
          </cell>
          <cell r="K15166" t="str">
            <v>Jamestown School-Lawn</v>
          </cell>
          <cell r="L15166">
            <v>15</v>
          </cell>
        </row>
        <row r="15167">
          <cell r="J15167">
            <v>15102</v>
          </cell>
          <cell r="K15167" t="str">
            <v>Jamestown School-Melrose</v>
          </cell>
          <cell r="L15167">
            <v>15</v>
          </cell>
        </row>
        <row r="15168">
          <cell r="J15168">
            <v>28149</v>
          </cell>
          <cell r="K15168" t="str">
            <v>Hope High School</v>
          </cell>
          <cell r="L15168">
            <v>28</v>
          </cell>
        </row>
        <row r="15169">
          <cell r="J15169">
            <v>12101</v>
          </cell>
          <cell r="K15169" t="str">
            <v>Captain Isaac Paine Elementary School</v>
          </cell>
          <cell r="L15169">
            <v>12</v>
          </cell>
        </row>
        <row r="15170">
          <cell r="J15170">
            <v>8116</v>
          </cell>
          <cell r="K15170" t="str">
            <v>North Cumberland Middle School</v>
          </cell>
          <cell r="L15170">
            <v>8</v>
          </cell>
        </row>
        <row r="15171">
          <cell r="J15171">
            <v>8601</v>
          </cell>
          <cell r="K15171" t="str">
            <v>Blackstone Valley Prep Elementary School</v>
          </cell>
          <cell r="L15171">
            <v>47</v>
          </cell>
        </row>
        <row r="15172">
          <cell r="J15172">
            <v>10112</v>
          </cell>
          <cell r="K15172" t="str">
            <v>East Providence High School</v>
          </cell>
          <cell r="L15172">
            <v>10</v>
          </cell>
        </row>
        <row r="15173">
          <cell r="J15173">
            <v>28149</v>
          </cell>
          <cell r="K15173" t="str">
            <v>Hope High School</v>
          </cell>
          <cell r="L15173">
            <v>28</v>
          </cell>
        </row>
        <row r="15174">
          <cell r="J15174">
            <v>32108</v>
          </cell>
          <cell r="K15174" t="str">
            <v>South Kingstown High School</v>
          </cell>
          <cell r="L15174">
            <v>32</v>
          </cell>
        </row>
        <row r="15175">
          <cell r="J15175">
            <v>7110</v>
          </cell>
          <cell r="K15175" t="str">
            <v>Daniel D. Waterman School</v>
          </cell>
          <cell r="L15175">
            <v>7</v>
          </cell>
        </row>
        <row r="15176">
          <cell r="J15176">
            <v>28602</v>
          </cell>
          <cell r="K15176" t="str">
            <v>Paul Cuffee Charter School</v>
          </cell>
          <cell r="L15176">
            <v>51</v>
          </cell>
        </row>
        <row r="15177">
          <cell r="J15177">
            <v>36106</v>
          </cell>
          <cell r="K15177" t="str">
            <v>State Street School</v>
          </cell>
          <cell r="L15177">
            <v>36</v>
          </cell>
        </row>
        <row r="15178">
          <cell r="J15178">
            <v>10112</v>
          </cell>
          <cell r="K15178" t="str">
            <v>East Providence High School</v>
          </cell>
          <cell r="L15178">
            <v>10</v>
          </cell>
        </row>
        <row r="15179">
          <cell r="J15179">
            <v>7123</v>
          </cell>
          <cell r="K15179" t="str">
            <v>Park View Middle School</v>
          </cell>
          <cell r="L15179">
            <v>7</v>
          </cell>
        </row>
        <row r="15180">
          <cell r="J15180">
            <v>23108</v>
          </cell>
          <cell r="K15180" t="str">
            <v>North Kingstown Senior High School</v>
          </cell>
          <cell r="L15180">
            <v>23</v>
          </cell>
        </row>
        <row r="15181">
          <cell r="J15181">
            <v>23190</v>
          </cell>
          <cell r="K15181" t="str">
            <v>N. Kingstown Public Schools</v>
          </cell>
          <cell r="L15181">
            <v>23</v>
          </cell>
        </row>
        <row r="15182">
          <cell r="J15182">
            <v>39602</v>
          </cell>
          <cell r="K15182" t="str">
            <v>RISE Prep Mayoral Academy</v>
          </cell>
          <cell r="L15182">
            <v>79</v>
          </cell>
        </row>
        <row r="15183">
          <cell r="J15183">
            <v>26115</v>
          </cell>
          <cell r="K15183" t="str">
            <v>Flora S. Curtis Memorial School</v>
          </cell>
          <cell r="L15183">
            <v>26</v>
          </cell>
        </row>
        <row r="15184">
          <cell r="J15184">
            <v>7121</v>
          </cell>
          <cell r="K15184" t="str">
            <v>Woodridge School</v>
          </cell>
          <cell r="L15184">
            <v>7</v>
          </cell>
        </row>
        <row r="15185">
          <cell r="J15185">
            <v>6109</v>
          </cell>
          <cell r="K15185" t="str">
            <v>Western Coventry School</v>
          </cell>
          <cell r="L15185">
            <v>6</v>
          </cell>
        </row>
        <row r="15186">
          <cell r="J15186">
            <v>6109</v>
          </cell>
          <cell r="K15186" t="str">
            <v>Western Coventry School</v>
          </cell>
          <cell r="L15186">
            <v>6</v>
          </cell>
        </row>
        <row r="15187">
          <cell r="J15187">
            <v>6112</v>
          </cell>
          <cell r="K15187" t="str">
            <v>Hopkins Hill School</v>
          </cell>
          <cell r="L15187">
            <v>6</v>
          </cell>
        </row>
        <row r="15188">
          <cell r="J15188">
            <v>6112</v>
          </cell>
          <cell r="K15188" t="str">
            <v>Hopkins Hill School</v>
          </cell>
          <cell r="L15188">
            <v>6</v>
          </cell>
        </row>
        <row r="15189">
          <cell r="J15189">
            <v>6116</v>
          </cell>
          <cell r="K15189" t="str">
            <v>Tiogue School</v>
          </cell>
          <cell r="L15189">
            <v>6</v>
          </cell>
        </row>
        <row r="15190">
          <cell r="J15190">
            <v>6116</v>
          </cell>
          <cell r="K15190" t="str">
            <v>Tiogue School</v>
          </cell>
          <cell r="L15190">
            <v>6</v>
          </cell>
        </row>
        <row r="15191">
          <cell r="J15191">
            <v>6117</v>
          </cell>
          <cell r="K15191" t="str">
            <v>Blackrock School</v>
          </cell>
          <cell r="L15191">
            <v>6</v>
          </cell>
        </row>
        <row r="15192">
          <cell r="J15192">
            <v>6117</v>
          </cell>
          <cell r="K15192" t="str">
            <v>Blackrock School</v>
          </cell>
          <cell r="L15192">
            <v>6</v>
          </cell>
        </row>
        <row r="15193">
          <cell r="J15193">
            <v>23108</v>
          </cell>
          <cell r="K15193" t="str">
            <v>North Kingstown Senior High School</v>
          </cell>
          <cell r="L15193">
            <v>23</v>
          </cell>
        </row>
        <row r="15194">
          <cell r="J15194">
            <v>23190</v>
          </cell>
          <cell r="K15194" t="str">
            <v>N. Kingstown Public Schools</v>
          </cell>
          <cell r="L15194">
            <v>23</v>
          </cell>
        </row>
        <row r="15195">
          <cell r="J15195">
            <v>17106</v>
          </cell>
          <cell r="K15195" t="str">
            <v>Lonsdale Elementary School</v>
          </cell>
          <cell r="L15195">
            <v>17</v>
          </cell>
        </row>
        <row r="15196">
          <cell r="J15196">
            <v>23190</v>
          </cell>
          <cell r="K15196" t="str">
            <v>N. Kingstown Public Schools</v>
          </cell>
          <cell r="L15196">
            <v>23</v>
          </cell>
        </row>
        <row r="15197">
          <cell r="J15197">
            <v>26103</v>
          </cell>
          <cell r="K15197" t="str">
            <v>Joseph Jenks Middle School</v>
          </cell>
          <cell r="L15197">
            <v>26</v>
          </cell>
        </row>
        <row r="15198">
          <cell r="J15198">
            <v>28601</v>
          </cell>
          <cell r="K15198" t="str">
            <v>Highlander Charter School</v>
          </cell>
          <cell r="L15198">
            <v>48</v>
          </cell>
        </row>
        <row r="15199">
          <cell r="J15199">
            <v>10116</v>
          </cell>
          <cell r="K15199" t="str">
            <v>Agnes B. Hennessey School</v>
          </cell>
          <cell r="L15199">
            <v>10</v>
          </cell>
        </row>
        <row r="15200">
          <cell r="J15200">
            <v>39123</v>
          </cell>
          <cell r="K15200" t="str">
            <v>Woonsocket High School</v>
          </cell>
          <cell r="L15200">
            <v>39</v>
          </cell>
        </row>
        <row r="15201">
          <cell r="J15201">
            <v>39123</v>
          </cell>
          <cell r="K15201" t="str">
            <v>Woonsocket High School</v>
          </cell>
          <cell r="L15201">
            <v>39</v>
          </cell>
        </row>
        <row r="15202">
          <cell r="J15202">
            <v>28150</v>
          </cell>
          <cell r="K15202" t="str">
            <v>Mount Pleasant High School</v>
          </cell>
          <cell r="L15202">
            <v>28</v>
          </cell>
        </row>
        <row r="15203">
          <cell r="J15203">
            <v>28150</v>
          </cell>
          <cell r="K15203" t="str">
            <v>Mount Pleasant High School</v>
          </cell>
          <cell r="L15203">
            <v>28</v>
          </cell>
        </row>
        <row r="15204">
          <cell r="J15204">
            <v>4104</v>
          </cell>
          <cell r="K15204" t="str">
            <v>Capt. G. Harold Hunt School</v>
          </cell>
          <cell r="L15204">
            <v>4</v>
          </cell>
        </row>
        <row r="15205">
          <cell r="J15205">
            <v>28144</v>
          </cell>
          <cell r="K15205" t="str">
            <v>Gilbert Stuart Middle School</v>
          </cell>
          <cell r="L15205">
            <v>28</v>
          </cell>
        </row>
        <row r="15206">
          <cell r="J15206">
            <v>98104</v>
          </cell>
          <cell r="K15206" t="str">
            <v>Charlestown Elementary School</v>
          </cell>
          <cell r="L15206">
            <v>98</v>
          </cell>
        </row>
        <row r="15207">
          <cell r="J15207">
            <v>38111</v>
          </cell>
          <cell r="K15207" t="str">
            <v>Wakefield Hills Elementary School</v>
          </cell>
          <cell r="L15207">
            <v>38</v>
          </cell>
        </row>
        <row r="15208">
          <cell r="J15208">
            <v>4601</v>
          </cell>
          <cell r="K15208" t="str">
            <v>The Learning Community Charter School</v>
          </cell>
          <cell r="L15208">
            <v>59</v>
          </cell>
        </row>
        <row r="15209">
          <cell r="J15209">
            <v>28162</v>
          </cell>
          <cell r="K15209" t="str">
            <v>The Sgt. Cornel Young, Jr &amp; Charlotte Woods Elemen</v>
          </cell>
          <cell r="L15209">
            <v>28</v>
          </cell>
        </row>
        <row r="15210">
          <cell r="J15210">
            <v>39132</v>
          </cell>
          <cell r="K15210" t="str">
            <v>Woonsocket Middle School at Villa Nova</v>
          </cell>
          <cell r="L15210">
            <v>39</v>
          </cell>
        </row>
        <row r="15211">
          <cell r="J15211">
            <v>97103</v>
          </cell>
          <cell r="K15211" t="str">
            <v>Metcalf School</v>
          </cell>
          <cell r="L15211">
            <v>97</v>
          </cell>
        </row>
        <row r="15212">
          <cell r="J15212">
            <v>28182</v>
          </cell>
          <cell r="K15212" t="str">
            <v>Governor Christopher DelSesto Middle School</v>
          </cell>
          <cell r="L15212">
            <v>28</v>
          </cell>
        </row>
        <row r="15213">
          <cell r="J15213">
            <v>28182</v>
          </cell>
          <cell r="K15213" t="str">
            <v>Governor Christopher DelSesto Middle School</v>
          </cell>
          <cell r="L15213">
            <v>28</v>
          </cell>
        </row>
        <row r="15214">
          <cell r="J15214">
            <v>28147</v>
          </cell>
          <cell r="K15214" t="str">
            <v>Roger Williams Middle School</v>
          </cell>
          <cell r="L15214">
            <v>28</v>
          </cell>
        </row>
        <row r="15215">
          <cell r="J15215">
            <v>26118</v>
          </cell>
          <cell r="K15215" t="str">
            <v>Charles E. Shea High School</v>
          </cell>
          <cell r="L15215">
            <v>26</v>
          </cell>
        </row>
        <row r="15216">
          <cell r="J15216">
            <v>7110</v>
          </cell>
          <cell r="K15216" t="str">
            <v>Daniel D. Waterman School</v>
          </cell>
          <cell r="L15216">
            <v>7</v>
          </cell>
        </row>
        <row r="15217">
          <cell r="J15217">
            <v>7110</v>
          </cell>
          <cell r="K15217" t="str">
            <v>Daniel D. Waterman School</v>
          </cell>
          <cell r="L15217">
            <v>7</v>
          </cell>
        </row>
        <row r="15218">
          <cell r="J15218">
            <v>7124</v>
          </cell>
          <cell r="K15218" t="str">
            <v>George J. Peters School</v>
          </cell>
          <cell r="L15218">
            <v>7</v>
          </cell>
        </row>
        <row r="15219">
          <cell r="J15219">
            <v>7124</v>
          </cell>
          <cell r="K15219" t="str">
            <v>George J. Peters School</v>
          </cell>
          <cell r="L15219">
            <v>7</v>
          </cell>
        </row>
        <row r="15220">
          <cell r="J15220">
            <v>35125</v>
          </cell>
          <cell r="K15220" t="str">
            <v>Francis School</v>
          </cell>
          <cell r="L15220">
            <v>35</v>
          </cell>
        </row>
        <row r="15221">
          <cell r="J15221">
            <v>35132</v>
          </cell>
          <cell r="K15221" t="str">
            <v>Park School</v>
          </cell>
          <cell r="L15221">
            <v>35</v>
          </cell>
        </row>
        <row r="15222">
          <cell r="J15222">
            <v>16110</v>
          </cell>
          <cell r="K15222" t="str">
            <v>Graniteville School</v>
          </cell>
          <cell r="L15222">
            <v>16</v>
          </cell>
        </row>
        <row r="15223">
          <cell r="J15223">
            <v>8116</v>
          </cell>
          <cell r="K15223" t="str">
            <v>North Cumberland Middle School</v>
          </cell>
          <cell r="L15223">
            <v>8</v>
          </cell>
        </row>
        <row r="15224">
          <cell r="J15224">
            <v>7112</v>
          </cell>
          <cell r="K15224" t="str">
            <v>Chester W. Barrows School</v>
          </cell>
          <cell r="L15224">
            <v>7</v>
          </cell>
        </row>
        <row r="15225">
          <cell r="J15225">
            <v>7112</v>
          </cell>
          <cell r="K15225" t="str">
            <v>Chester W. Barrows School</v>
          </cell>
          <cell r="L15225">
            <v>7</v>
          </cell>
        </row>
        <row r="15226">
          <cell r="J15226">
            <v>7117</v>
          </cell>
          <cell r="K15226" t="str">
            <v xml:space="preserve">Edward S. Rhodes School                           </v>
          </cell>
          <cell r="L15226">
            <v>7</v>
          </cell>
        </row>
        <row r="15227">
          <cell r="J15227">
            <v>7117</v>
          </cell>
          <cell r="K15227" t="str">
            <v xml:space="preserve">Edward S. Rhodes School                           </v>
          </cell>
          <cell r="L15227">
            <v>7</v>
          </cell>
        </row>
        <row r="15228">
          <cell r="J15228">
            <v>7119</v>
          </cell>
          <cell r="K15228" t="str">
            <v>Gladstone Street School</v>
          </cell>
          <cell r="L15228">
            <v>7</v>
          </cell>
        </row>
        <row r="15229">
          <cell r="J15229">
            <v>7136</v>
          </cell>
          <cell r="K15229" t="str">
            <v>Orchard Farms Elementary School</v>
          </cell>
          <cell r="L15229">
            <v>7</v>
          </cell>
        </row>
        <row r="15230">
          <cell r="J15230">
            <v>28165</v>
          </cell>
          <cell r="K15230" t="str">
            <v>Pleasant View School</v>
          </cell>
          <cell r="L15230">
            <v>28</v>
          </cell>
        </row>
        <row r="15231">
          <cell r="J15231">
            <v>8601</v>
          </cell>
          <cell r="K15231" t="str">
            <v>Blackstone Valley Prep Elementary School</v>
          </cell>
          <cell r="L15231">
            <v>47</v>
          </cell>
        </row>
        <row r="15232">
          <cell r="J15232">
            <v>8108</v>
          </cell>
          <cell r="K15232" t="str">
            <v>Garvin Memorial School</v>
          </cell>
          <cell r="L15232">
            <v>8</v>
          </cell>
        </row>
        <row r="15233">
          <cell r="J15233">
            <v>8108</v>
          </cell>
          <cell r="K15233" t="str">
            <v>Garvin Memorial School</v>
          </cell>
          <cell r="L15233">
            <v>8</v>
          </cell>
        </row>
        <row r="15234">
          <cell r="J15234">
            <v>36111</v>
          </cell>
          <cell r="K15234" t="str">
            <v>Springbrook Elementary School</v>
          </cell>
          <cell r="L15234">
            <v>36</v>
          </cell>
        </row>
        <row r="15235">
          <cell r="J15235">
            <v>38104</v>
          </cell>
          <cell r="K15235" t="str">
            <v>John F. Horgan Elementary School</v>
          </cell>
          <cell r="L15235">
            <v>38</v>
          </cell>
        </row>
        <row r="15236">
          <cell r="J15236">
            <v>28601</v>
          </cell>
          <cell r="K15236" t="str">
            <v>Highlander Charter School</v>
          </cell>
          <cell r="L15236">
            <v>48</v>
          </cell>
        </row>
        <row r="15237">
          <cell r="J15237">
            <v>28144</v>
          </cell>
          <cell r="K15237" t="str">
            <v>Gilbert Stuart Middle School</v>
          </cell>
          <cell r="L15237">
            <v>28</v>
          </cell>
        </row>
        <row r="15238">
          <cell r="J15238">
            <v>8115</v>
          </cell>
          <cell r="K15238" t="str">
            <v>Joseph L. McCourt Middle School</v>
          </cell>
          <cell r="L15238">
            <v>8</v>
          </cell>
        </row>
        <row r="15239">
          <cell r="J15239">
            <v>99102</v>
          </cell>
          <cell r="K15239" t="str">
            <v>Ponaganset High School</v>
          </cell>
          <cell r="L15239">
            <v>99</v>
          </cell>
        </row>
        <row r="15240">
          <cell r="J15240">
            <v>8115</v>
          </cell>
          <cell r="K15240" t="str">
            <v>Joseph L. McCourt Middle School</v>
          </cell>
          <cell r="L15240">
            <v>8</v>
          </cell>
        </row>
        <row r="15241">
          <cell r="J15241">
            <v>21106</v>
          </cell>
          <cell r="K15241" t="str">
            <v>Frank E. Thompson Middle School</v>
          </cell>
          <cell r="L15241">
            <v>21</v>
          </cell>
        </row>
        <row r="15242">
          <cell r="J15242">
            <v>27106</v>
          </cell>
          <cell r="K15242" t="str">
            <v>Portsmouth High School</v>
          </cell>
          <cell r="L15242">
            <v>27</v>
          </cell>
        </row>
        <row r="15243">
          <cell r="J15243">
            <v>28156</v>
          </cell>
          <cell r="K15243" t="str">
            <v>Robert L Bailey IV, Elementary School</v>
          </cell>
          <cell r="L15243">
            <v>28</v>
          </cell>
        </row>
        <row r="15244">
          <cell r="J15244">
            <v>28113</v>
          </cell>
          <cell r="K15244" t="str">
            <v>Dr. Jorge Alvarez High School</v>
          </cell>
          <cell r="L15244">
            <v>28</v>
          </cell>
        </row>
        <row r="15245">
          <cell r="J15245">
            <v>17110</v>
          </cell>
          <cell r="K15245" t="str">
            <v>Lincoln Senior High School</v>
          </cell>
          <cell r="L15245">
            <v>17</v>
          </cell>
        </row>
        <row r="15246">
          <cell r="J15246">
            <v>28113</v>
          </cell>
          <cell r="K15246" t="str">
            <v>Dr. Jorge Alvarez High School</v>
          </cell>
          <cell r="L15246">
            <v>28</v>
          </cell>
        </row>
        <row r="15247">
          <cell r="J15247">
            <v>28609</v>
          </cell>
          <cell r="K15247" t="str">
            <v>Achievement First Providence Mayoral Academy</v>
          </cell>
          <cell r="L15247">
            <v>41</v>
          </cell>
        </row>
        <row r="15248">
          <cell r="J15248">
            <v>28137</v>
          </cell>
          <cell r="K15248" t="str">
            <v>Esek Hopkins Middle School</v>
          </cell>
          <cell r="L15248">
            <v>28</v>
          </cell>
        </row>
        <row r="15249">
          <cell r="J15249">
            <v>16112</v>
          </cell>
          <cell r="K15249" t="str">
            <v>Johnston Senior High School</v>
          </cell>
          <cell r="L15249">
            <v>16</v>
          </cell>
        </row>
        <row r="15250">
          <cell r="J15250">
            <v>10113</v>
          </cell>
          <cell r="K15250" t="str">
            <v>Kent Heights School</v>
          </cell>
          <cell r="L15250">
            <v>10</v>
          </cell>
        </row>
        <row r="15251">
          <cell r="J15251">
            <v>3108</v>
          </cell>
          <cell r="K15251" t="str">
            <v>Austin T. Levy School</v>
          </cell>
          <cell r="L15251">
            <v>3</v>
          </cell>
        </row>
        <row r="15252">
          <cell r="J15252">
            <v>16109</v>
          </cell>
          <cell r="K15252" t="str">
            <v>Winsor Hill School</v>
          </cell>
          <cell r="L15252">
            <v>16</v>
          </cell>
        </row>
        <row r="15253">
          <cell r="J15253">
            <v>7119</v>
          </cell>
          <cell r="K15253" t="str">
            <v>Gladstone Street School</v>
          </cell>
          <cell r="L15253">
            <v>7</v>
          </cell>
        </row>
        <row r="15254">
          <cell r="J15254">
            <v>25110</v>
          </cell>
          <cell r="K15254" t="str">
            <v>North Smithfield Elementary School</v>
          </cell>
          <cell r="L15254">
            <v>25</v>
          </cell>
        </row>
        <row r="15255">
          <cell r="J15255">
            <v>12101</v>
          </cell>
          <cell r="K15255" t="str">
            <v>Captain Isaac Paine Elementary School</v>
          </cell>
          <cell r="L15255">
            <v>12</v>
          </cell>
        </row>
        <row r="15256">
          <cell r="J15256">
            <v>9108</v>
          </cell>
          <cell r="K15256" t="str">
            <v>George Hanaford School</v>
          </cell>
          <cell r="L15256">
            <v>9</v>
          </cell>
        </row>
        <row r="15257">
          <cell r="J15257">
            <v>39131</v>
          </cell>
          <cell r="K15257" t="str">
            <v>Woonsocket Middle School at Hamlet</v>
          </cell>
          <cell r="L15257">
            <v>39</v>
          </cell>
        </row>
        <row r="15258">
          <cell r="J15258">
            <v>28127</v>
          </cell>
          <cell r="K15258" t="str">
            <v>Webster Avenue School</v>
          </cell>
          <cell r="L15258">
            <v>28</v>
          </cell>
        </row>
        <row r="15259">
          <cell r="J15259">
            <v>28127</v>
          </cell>
          <cell r="K15259" t="str">
            <v>Webster Avenue School</v>
          </cell>
          <cell r="L15259">
            <v>28</v>
          </cell>
        </row>
        <row r="15260">
          <cell r="J15260">
            <v>21111</v>
          </cell>
          <cell r="K15260" t="str">
            <v>Rogers High School</v>
          </cell>
          <cell r="L15260">
            <v>21</v>
          </cell>
        </row>
        <row r="15261">
          <cell r="J15261">
            <v>7128</v>
          </cell>
          <cell r="K15261" t="str">
            <v>Glen Hills School</v>
          </cell>
          <cell r="L15261">
            <v>7</v>
          </cell>
        </row>
        <row r="15262">
          <cell r="J15262">
            <v>39131</v>
          </cell>
          <cell r="K15262" t="str">
            <v>Woonsocket Middle School at Hamlet</v>
          </cell>
          <cell r="L15262">
            <v>39</v>
          </cell>
        </row>
        <row r="15263">
          <cell r="J15263">
            <v>28601</v>
          </cell>
          <cell r="K15263" t="str">
            <v>Highlander Charter School</v>
          </cell>
          <cell r="L15263">
            <v>48</v>
          </cell>
        </row>
        <row r="15264">
          <cell r="J15264">
            <v>27104</v>
          </cell>
          <cell r="K15264" t="str">
            <v>Howard Hathaway School</v>
          </cell>
          <cell r="L15264">
            <v>27</v>
          </cell>
        </row>
        <row r="15265">
          <cell r="J15265">
            <v>27106</v>
          </cell>
          <cell r="K15265" t="str">
            <v>Portsmouth High School</v>
          </cell>
          <cell r="L15265">
            <v>27</v>
          </cell>
        </row>
        <row r="15266">
          <cell r="J15266">
            <v>26106</v>
          </cell>
          <cell r="K15266" t="str">
            <v>Samuel Slater Middle School</v>
          </cell>
          <cell r="L15266">
            <v>26</v>
          </cell>
        </row>
        <row r="15267">
          <cell r="J15267">
            <v>30105</v>
          </cell>
          <cell r="K15267" t="str">
            <v>Scituate Middle School</v>
          </cell>
          <cell r="L15267">
            <v>30</v>
          </cell>
        </row>
        <row r="15268">
          <cell r="J15268">
            <v>4115</v>
          </cell>
          <cell r="K15268" t="str">
            <v>Dr. Earl F. Calcutt Middle School</v>
          </cell>
          <cell r="L15268">
            <v>4</v>
          </cell>
        </row>
        <row r="15269">
          <cell r="J15269">
            <v>7104</v>
          </cell>
          <cell r="K15269" t="str">
            <v>Cranston Early Learning Center</v>
          </cell>
          <cell r="L15269">
            <v>7</v>
          </cell>
        </row>
        <row r="15270">
          <cell r="J15270">
            <v>10125</v>
          </cell>
          <cell r="K15270" t="str">
            <v>Myron J. Francis Elementary School</v>
          </cell>
          <cell r="L15270">
            <v>10</v>
          </cell>
        </row>
        <row r="15271">
          <cell r="J15271">
            <v>6121</v>
          </cell>
          <cell r="K15271" t="str">
            <v>Washington Oak School</v>
          </cell>
          <cell r="L15271">
            <v>6</v>
          </cell>
        </row>
        <row r="15272">
          <cell r="J15272">
            <v>6121</v>
          </cell>
          <cell r="K15272" t="str">
            <v>Washington Oak School</v>
          </cell>
          <cell r="L15272">
            <v>6</v>
          </cell>
        </row>
        <row r="15273">
          <cell r="J15273">
            <v>4108</v>
          </cell>
          <cell r="K15273" t="str">
            <v>Central Falls Senior High School</v>
          </cell>
          <cell r="L15273">
            <v>4</v>
          </cell>
        </row>
        <row r="15274">
          <cell r="J15274">
            <v>38106</v>
          </cell>
          <cell r="K15274" t="str">
            <v>West Warwick Senior High School</v>
          </cell>
          <cell r="L15274">
            <v>38</v>
          </cell>
        </row>
        <row r="15275">
          <cell r="J15275">
            <v>96105</v>
          </cell>
          <cell r="K15275" t="str">
            <v>Colt Andrews School</v>
          </cell>
          <cell r="L15275">
            <v>96</v>
          </cell>
        </row>
        <row r="15276">
          <cell r="J15276">
            <v>96105</v>
          </cell>
          <cell r="K15276" t="str">
            <v>Colt Andrews School</v>
          </cell>
          <cell r="L15276">
            <v>96</v>
          </cell>
        </row>
        <row r="15277">
          <cell r="J15277">
            <v>96113</v>
          </cell>
          <cell r="K15277" t="str">
            <v>Hugh Cole School</v>
          </cell>
          <cell r="L15277">
            <v>96</v>
          </cell>
        </row>
        <row r="15278">
          <cell r="J15278">
            <v>38107</v>
          </cell>
          <cell r="K15278" t="str">
            <v>John F. Deering Middle School</v>
          </cell>
          <cell r="L15278">
            <v>38</v>
          </cell>
        </row>
        <row r="15279">
          <cell r="J15279">
            <v>8115</v>
          </cell>
          <cell r="K15279" t="str">
            <v>Joseph L. McCourt Middle School</v>
          </cell>
          <cell r="L15279">
            <v>8</v>
          </cell>
        </row>
        <row r="15280">
          <cell r="J15280">
            <v>99101</v>
          </cell>
          <cell r="K15280" t="str">
            <v>Ponaganset Middle School</v>
          </cell>
          <cell r="L15280">
            <v>99</v>
          </cell>
        </row>
        <row r="15281">
          <cell r="J15281">
            <v>35138</v>
          </cell>
          <cell r="K15281" t="str">
            <v>Toll Gate High School</v>
          </cell>
          <cell r="L15281">
            <v>35</v>
          </cell>
        </row>
        <row r="15282">
          <cell r="J15282">
            <v>16106</v>
          </cell>
          <cell r="K15282" t="str">
            <v>Brown Avenue School</v>
          </cell>
          <cell r="L15282">
            <v>16</v>
          </cell>
        </row>
        <row r="15283">
          <cell r="J15283">
            <v>96113</v>
          </cell>
          <cell r="K15283" t="str">
            <v>Hugh Cole School</v>
          </cell>
          <cell r="L15283">
            <v>96</v>
          </cell>
        </row>
        <row r="15284">
          <cell r="J15284">
            <v>8603</v>
          </cell>
          <cell r="K15284" t="str">
            <v>Blackstone Valley Prep Elementary 2 School</v>
          </cell>
          <cell r="L15284">
            <v>47</v>
          </cell>
        </row>
        <row r="15285">
          <cell r="J15285">
            <v>7137</v>
          </cell>
          <cell r="K15285" t="str">
            <v>Hope Highlands Middle School</v>
          </cell>
          <cell r="L15285">
            <v>7</v>
          </cell>
        </row>
        <row r="15286">
          <cell r="J15286">
            <v>17117</v>
          </cell>
          <cell r="K15286" t="str">
            <v>Lincoln Middle School</v>
          </cell>
          <cell r="L15286">
            <v>17</v>
          </cell>
        </row>
        <row r="15287">
          <cell r="J15287">
            <v>7115</v>
          </cell>
          <cell r="K15287" t="str">
            <v>Hugh B. Bain Middle School</v>
          </cell>
          <cell r="L15287">
            <v>7</v>
          </cell>
        </row>
        <row r="15288">
          <cell r="J15288">
            <v>28614</v>
          </cell>
          <cell r="K15288" t="str">
            <v>Achievement First Illuminar Mayoral Academy</v>
          </cell>
          <cell r="L15288">
            <v>41</v>
          </cell>
        </row>
        <row r="15289">
          <cell r="J15289">
            <v>8116</v>
          </cell>
          <cell r="K15289" t="str">
            <v>North Cumberland Middle School</v>
          </cell>
          <cell r="L15289">
            <v>8</v>
          </cell>
        </row>
        <row r="15290">
          <cell r="J15290">
            <v>31105</v>
          </cell>
          <cell r="K15290" t="str">
            <v>Anna M. McCabe School</v>
          </cell>
          <cell r="L15290">
            <v>31</v>
          </cell>
        </row>
        <row r="15291">
          <cell r="J15291">
            <v>31105</v>
          </cell>
          <cell r="K15291" t="str">
            <v>Anna M. McCabe School</v>
          </cell>
          <cell r="L15291">
            <v>31</v>
          </cell>
        </row>
        <row r="15292">
          <cell r="J15292">
            <v>31108</v>
          </cell>
          <cell r="K15292" t="str">
            <v>Raymond C. LaPerche School</v>
          </cell>
          <cell r="L15292">
            <v>31</v>
          </cell>
        </row>
        <row r="15293">
          <cell r="J15293">
            <v>31108</v>
          </cell>
          <cell r="K15293" t="str">
            <v>Raymond C. LaPerche School</v>
          </cell>
          <cell r="L15293">
            <v>31</v>
          </cell>
        </row>
        <row r="15294">
          <cell r="J15294">
            <v>39123</v>
          </cell>
          <cell r="K15294" t="str">
            <v>Woonsocket High School</v>
          </cell>
          <cell r="L15294">
            <v>39</v>
          </cell>
        </row>
        <row r="15295">
          <cell r="J15295">
            <v>99102</v>
          </cell>
          <cell r="K15295" t="str">
            <v>Ponaganset High School</v>
          </cell>
          <cell r="L15295">
            <v>99</v>
          </cell>
        </row>
        <row r="15296">
          <cell r="J15296">
            <v>36109</v>
          </cell>
          <cell r="K15296" t="str">
            <v>Dunn's Corners School</v>
          </cell>
          <cell r="L15296">
            <v>36</v>
          </cell>
        </row>
        <row r="15297">
          <cell r="J15297">
            <v>36111</v>
          </cell>
          <cell r="K15297" t="str">
            <v>Springbrook Elementary School</v>
          </cell>
          <cell r="L15297">
            <v>36</v>
          </cell>
        </row>
        <row r="15298">
          <cell r="J15298">
            <v>39101</v>
          </cell>
          <cell r="K15298" t="str">
            <v>Harris School</v>
          </cell>
          <cell r="L15298">
            <v>39</v>
          </cell>
        </row>
        <row r="15299">
          <cell r="J15299">
            <v>39101</v>
          </cell>
          <cell r="K15299" t="str">
            <v>Harris School</v>
          </cell>
          <cell r="L15299">
            <v>39</v>
          </cell>
        </row>
        <row r="15300">
          <cell r="J15300">
            <v>8602</v>
          </cell>
          <cell r="K15300" t="str">
            <v>Blackstone Valley Prep Middle School</v>
          </cell>
          <cell r="L15300">
            <v>47</v>
          </cell>
        </row>
        <row r="15301">
          <cell r="J15301">
            <v>35121</v>
          </cell>
          <cell r="K15301" t="str">
            <v>E. G. Robertson School</v>
          </cell>
          <cell r="L15301">
            <v>35</v>
          </cell>
        </row>
        <row r="15302">
          <cell r="J15302">
            <v>8601</v>
          </cell>
          <cell r="K15302" t="str">
            <v>Blackstone Valley Prep Elementary School</v>
          </cell>
          <cell r="L15302">
            <v>47</v>
          </cell>
        </row>
        <row r="15303">
          <cell r="J15303">
            <v>3108</v>
          </cell>
          <cell r="K15303" t="str">
            <v>Austin T. Levy School</v>
          </cell>
          <cell r="L15303">
            <v>3</v>
          </cell>
        </row>
        <row r="15304">
          <cell r="J15304">
            <v>25109</v>
          </cell>
          <cell r="K15304" t="str">
            <v>North Smithfield Middle School</v>
          </cell>
          <cell r="L15304">
            <v>25</v>
          </cell>
        </row>
        <row r="15305">
          <cell r="J15305">
            <v>96112</v>
          </cell>
          <cell r="K15305" t="str">
            <v>Kickemuit Middle School</v>
          </cell>
          <cell r="L15305">
            <v>96</v>
          </cell>
        </row>
        <row r="15306">
          <cell r="J15306">
            <v>4601</v>
          </cell>
          <cell r="K15306" t="str">
            <v>The Learning Community Charter School</v>
          </cell>
          <cell r="L15306">
            <v>59</v>
          </cell>
        </row>
        <row r="15307">
          <cell r="J15307">
            <v>28116</v>
          </cell>
          <cell r="K15307" t="str">
            <v>Alan Shawn Feinstein Elementary at Broad Street</v>
          </cell>
          <cell r="L15307">
            <v>28</v>
          </cell>
        </row>
        <row r="15308">
          <cell r="J15308">
            <v>28116</v>
          </cell>
          <cell r="K15308" t="str">
            <v>Alan Shawn Feinstein Elementary at Broad Street</v>
          </cell>
          <cell r="L15308">
            <v>28</v>
          </cell>
        </row>
        <row r="15309">
          <cell r="J15309">
            <v>38190</v>
          </cell>
          <cell r="K15309" t="str">
            <v>W. Warwick Public Schools</v>
          </cell>
          <cell r="L15309">
            <v>38</v>
          </cell>
        </row>
        <row r="15310">
          <cell r="J15310">
            <v>23109</v>
          </cell>
          <cell r="K15310" t="str">
            <v>Fishing Cove Elementary School</v>
          </cell>
          <cell r="L15310">
            <v>23</v>
          </cell>
        </row>
        <row r="15311">
          <cell r="J15311">
            <v>23190</v>
          </cell>
          <cell r="K15311" t="str">
            <v>N. Kingstown Public Schools</v>
          </cell>
          <cell r="L15311">
            <v>23</v>
          </cell>
        </row>
        <row r="15312">
          <cell r="J15312">
            <v>28139</v>
          </cell>
          <cell r="K15312" t="str">
            <v>Central High School</v>
          </cell>
          <cell r="L15312">
            <v>28</v>
          </cell>
        </row>
        <row r="15313">
          <cell r="J15313">
            <v>28178</v>
          </cell>
          <cell r="K15313" t="str">
            <v>Academy for Career Exploration (ACES)</v>
          </cell>
          <cell r="L15313">
            <v>28</v>
          </cell>
        </row>
        <row r="15314">
          <cell r="J15314">
            <v>28178</v>
          </cell>
          <cell r="K15314" t="str">
            <v>Academy for Career Exploration (ACES)</v>
          </cell>
          <cell r="L15314">
            <v>28</v>
          </cell>
        </row>
        <row r="15315">
          <cell r="J15315">
            <v>28122</v>
          </cell>
          <cell r="K15315" t="str">
            <v>Charles N. Fortes Elementary School</v>
          </cell>
          <cell r="L15315">
            <v>28</v>
          </cell>
        </row>
        <row r="15316">
          <cell r="J15316">
            <v>28161</v>
          </cell>
          <cell r="K15316" t="str">
            <v>Harry Kizirian Elementary School</v>
          </cell>
          <cell r="L15316">
            <v>28</v>
          </cell>
        </row>
        <row r="15317">
          <cell r="J15317">
            <v>28170</v>
          </cell>
          <cell r="K15317" t="str">
            <v>Times2 Academy</v>
          </cell>
          <cell r="L15317">
            <v>28</v>
          </cell>
        </row>
        <row r="15318">
          <cell r="J15318">
            <v>1109</v>
          </cell>
          <cell r="K15318" t="str">
            <v>Sowams Elementary School</v>
          </cell>
          <cell r="L15318">
            <v>1</v>
          </cell>
        </row>
        <row r="15319">
          <cell r="J15319">
            <v>28190</v>
          </cell>
          <cell r="K15319" t="str">
            <v>Providence Public Schools</v>
          </cell>
          <cell r="L15319">
            <v>28</v>
          </cell>
        </row>
        <row r="15320">
          <cell r="J15320">
            <v>28161</v>
          </cell>
          <cell r="K15320" t="str">
            <v>Harry Kizirian Elementary School</v>
          </cell>
          <cell r="L15320">
            <v>28</v>
          </cell>
        </row>
        <row r="15321">
          <cell r="J15321">
            <v>39101</v>
          </cell>
          <cell r="K15321" t="str">
            <v>Harris School</v>
          </cell>
          <cell r="L15321">
            <v>39</v>
          </cell>
        </row>
        <row r="15322">
          <cell r="J15322">
            <v>23114</v>
          </cell>
          <cell r="K15322" t="str">
            <v>Stony Lane Elementary School</v>
          </cell>
          <cell r="L15322">
            <v>23</v>
          </cell>
        </row>
        <row r="15323">
          <cell r="J15323">
            <v>28609</v>
          </cell>
          <cell r="K15323" t="str">
            <v>Achievement First Providence Mayoral Academy</v>
          </cell>
          <cell r="L15323">
            <v>41</v>
          </cell>
        </row>
        <row r="15324">
          <cell r="J15324">
            <v>28614</v>
          </cell>
          <cell r="K15324" t="str">
            <v>Achievement First Illuminar Mayoral Academy</v>
          </cell>
          <cell r="L15324">
            <v>41</v>
          </cell>
        </row>
        <row r="15325">
          <cell r="J15325">
            <v>28615</v>
          </cell>
          <cell r="K15325" t="str">
            <v>AF Providence Mayoral Academy Middle</v>
          </cell>
          <cell r="L15325">
            <v>41</v>
          </cell>
        </row>
        <row r="15326">
          <cell r="J15326">
            <v>27190</v>
          </cell>
          <cell r="K15326" t="str">
            <v>Portsmouth Public Schools</v>
          </cell>
          <cell r="L15326">
            <v>27</v>
          </cell>
        </row>
        <row r="15327">
          <cell r="J15327">
            <v>32108</v>
          </cell>
          <cell r="K15327" t="str">
            <v>South Kingstown High School</v>
          </cell>
          <cell r="L15327">
            <v>32</v>
          </cell>
        </row>
        <row r="15328">
          <cell r="J15328">
            <v>27106</v>
          </cell>
          <cell r="K15328" t="str">
            <v>Portsmouth High School</v>
          </cell>
          <cell r="L15328">
            <v>27</v>
          </cell>
        </row>
        <row r="15329">
          <cell r="J15329">
            <v>27112</v>
          </cell>
          <cell r="K15329" t="str">
            <v>Portsmouth Middle School</v>
          </cell>
          <cell r="L15329">
            <v>27</v>
          </cell>
        </row>
        <row r="15330">
          <cell r="J15330">
            <v>26106</v>
          </cell>
          <cell r="K15330" t="str">
            <v>Samuel Slater Middle School</v>
          </cell>
          <cell r="L15330">
            <v>26</v>
          </cell>
        </row>
        <row r="15331">
          <cell r="J15331">
            <v>28190</v>
          </cell>
          <cell r="K15331" t="str">
            <v>Providence Public Schools</v>
          </cell>
          <cell r="L15331">
            <v>28</v>
          </cell>
        </row>
        <row r="15332">
          <cell r="J15332">
            <v>28608</v>
          </cell>
          <cell r="K15332" t="str">
            <v>Village Green Virtual Charter School</v>
          </cell>
          <cell r="L15332">
            <v>64</v>
          </cell>
        </row>
        <row r="15333">
          <cell r="J15333">
            <v>26122</v>
          </cell>
          <cell r="K15333" t="str">
            <v>Agnes E. Little School</v>
          </cell>
          <cell r="L15333">
            <v>26</v>
          </cell>
        </row>
        <row r="15334">
          <cell r="J15334">
            <v>4601</v>
          </cell>
          <cell r="K15334" t="str">
            <v>The Learning Community Charter School</v>
          </cell>
          <cell r="L15334">
            <v>59</v>
          </cell>
        </row>
        <row r="15335">
          <cell r="J15335">
            <v>10117</v>
          </cell>
          <cell r="K15335" t="str">
            <v>Emma G. Whiteknact School</v>
          </cell>
          <cell r="L15335">
            <v>10</v>
          </cell>
        </row>
        <row r="15336">
          <cell r="J15336">
            <v>10124</v>
          </cell>
          <cell r="K15336" t="str">
            <v>Orlo Avenue School</v>
          </cell>
          <cell r="L15336">
            <v>10</v>
          </cell>
        </row>
        <row r="15337">
          <cell r="J15337">
            <v>23109</v>
          </cell>
          <cell r="K15337" t="str">
            <v>Fishing Cove Elementary School</v>
          </cell>
          <cell r="L15337">
            <v>23</v>
          </cell>
        </row>
        <row r="15338">
          <cell r="J15338">
            <v>26120</v>
          </cell>
          <cell r="K15338" t="str">
            <v>Elizabeth Baldwin School</v>
          </cell>
          <cell r="L15338">
            <v>26</v>
          </cell>
        </row>
        <row r="15339">
          <cell r="J15339">
            <v>28147</v>
          </cell>
          <cell r="K15339" t="str">
            <v>Roger Williams Middle School</v>
          </cell>
          <cell r="L15339">
            <v>28</v>
          </cell>
        </row>
        <row r="15340">
          <cell r="J15340">
            <v>28190</v>
          </cell>
          <cell r="K15340" t="str">
            <v>Providence Public Schools</v>
          </cell>
          <cell r="L15340">
            <v>28</v>
          </cell>
        </row>
        <row r="15341">
          <cell r="J15341">
            <v>7115</v>
          </cell>
          <cell r="K15341" t="str">
            <v>Hugh B. Bain Middle School</v>
          </cell>
          <cell r="L15341">
            <v>7</v>
          </cell>
        </row>
        <row r="15342">
          <cell r="J15342">
            <v>7123</v>
          </cell>
          <cell r="K15342" t="str">
            <v>Park View Middle School</v>
          </cell>
          <cell r="L15342">
            <v>7</v>
          </cell>
        </row>
        <row r="15343">
          <cell r="J15343">
            <v>28609</v>
          </cell>
          <cell r="K15343" t="str">
            <v>Achievement First Providence Mayoral Academy</v>
          </cell>
          <cell r="L15343">
            <v>41</v>
          </cell>
        </row>
        <row r="15344">
          <cell r="J15344">
            <v>24105</v>
          </cell>
          <cell r="K15344" t="str">
            <v>North Providence High School</v>
          </cell>
          <cell r="L15344">
            <v>24</v>
          </cell>
        </row>
        <row r="15345">
          <cell r="J15345">
            <v>7136</v>
          </cell>
          <cell r="K15345" t="str">
            <v>Orchard Farms Elementary School</v>
          </cell>
          <cell r="L15345">
            <v>7</v>
          </cell>
        </row>
        <row r="15346">
          <cell r="J15346">
            <v>7136</v>
          </cell>
          <cell r="K15346" t="str">
            <v>Orchard Farms Elementary School</v>
          </cell>
          <cell r="L15346">
            <v>7</v>
          </cell>
        </row>
        <row r="15347">
          <cell r="J15347">
            <v>28602</v>
          </cell>
          <cell r="K15347" t="str">
            <v>Paul Cuffee Charter School</v>
          </cell>
          <cell r="L15347">
            <v>51</v>
          </cell>
        </row>
        <row r="15348">
          <cell r="J15348">
            <v>33106</v>
          </cell>
          <cell r="K15348" t="str">
            <v>Fort Barton School</v>
          </cell>
          <cell r="L15348">
            <v>33</v>
          </cell>
        </row>
        <row r="15349">
          <cell r="J15349">
            <v>8114</v>
          </cell>
          <cell r="K15349" t="str">
            <v>Cumberland High School</v>
          </cell>
          <cell r="L15349">
            <v>8</v>
          </cell>
        </row>
        <row r="15350">
          <cell r="J15350">
            <v>97103</v>
          </cell>
          <cell r="K15350" t="str">
            <v>Metcalf School</v>
          </cell>
          <cell r="L15350">
            <v>97</v>
          </cell>
        </row>
        <row r="15351">
          <cell r="J15351">
            <v>9102</v>
          </cell>
          <cell r="K15351" t="str">
            <v>James H. Eldredge El. School</v>
          </cell>
          <cell r="L15351">
            <v>9</v>
          </cell>
        </row>
        <row r="15352">
          <cell r="J15352">
            <v>96113</v>
          </cell>
          <cell r="K15352" t="str">
            <v>Hugh Cole School</v>
          </cell>
          <cell r="L15352">
            <v>96</v>
          </cell>
        </row>
        <row r="15353">
          <cell r="J15353">
            <v>28609</v>
          </cell>
          <cell r="K15353" t="str">
            <v>Achievement First Providence Mayoral Academy</v>
          </cell>
          <cell r="L15353">
            <v>41</v>
          </cell>
        </row>
        <row r="15354">
          <cell r="J15354">
            <v>28602</v>
          </cell>
          <cell r="K15354" t="str">
            <v>Paul Cuffee Charter School</v>
          </cell>
          <cell r="L15354">
            <v>51</v>
          </cell>
        </row>
        <row r="15355">
          <cell r="J15355">
            <v>4601</v>
          </cell>
          <cell r="K15355" t="str">
            <v>The Learning Community Charter School</v>
          </cell>
          <cell r="L15355">
            <v>59</v>
          </cell>
        </row>
        <row r="15356">
          <cell r="J15356">
            <v>8605</v>
          </cell>
          <cell r="K15356" t="str">
            <v>Blackstone Valley Prep Elementary 3 School</v>
          </cell>
          <cell r="L15356">
            <v>47</v>
          </cell>
        </row>
        <row r="15357">
          <cell r="J15357">
            <v>16109</v>
          </cell>
          <cell r="K15357" t="str">
            <v>Winsor Hill School</v>
          </cell>
          <cell r="L15357">
            <v>16</v>
          </cell>
        </row>
        <row r="15358">
          <cell r="J15358">
            <v>8115</v>
          </cell>
          <cell r="K15358" t="str">
            <v>Joseph L. McCourt Middle School</v>
          </cell>
          <cell r="L15358">
            <v>8</v>
          </cell>
        </row>
        <row r="15359">
          <cell r="J15359">
            <v>35131</v>
          </cell>
          <cell r="K15359" t="str">
            <v>Cedar Hill School</v>
          </cell>
          <cell r="L15359">
            <v>35</v>
          </cell>
        </row>
        <row r="15360">
          <cell r="J15360">
            <v>17112</v>
          </cell>
          <cell r="K15360" t="str">
            <v>Saylesville Elementary School</v>
          </cell>
          <cell r="L15360">
            <v>17</v>
          </cell>
        </row>
        <row r="15361">
          <cell r="J15361">
            <v>28601</v>
          </cell>
          <cell r="K15361" t="str">
            <v>Highlander Charter School</v>
          </cell>
          <cell r="L15361">
            <v>48</v>
          </cell>
        </row>
        <row r="15362">
          <cell r="J15362">
            <v>24107</v>
          </cell>
          <cell r="K15362" t="str">
            <v>James L. McGuire School</v>
          </cell>
          <cell r="L15362">
            <v>24</v>
          </cell>
        </row>
        <row r="15363">
          <cell r="J15363">
            <v>10125</v>
          </cell>
          <cell r="K15363" t="str">
            <v>Myron J. Francis Elementary School</v>
          </cell>
          <cell r="L15363">
            <v>10</v>
          </cell>
        </row>
        <row r="15364">
          <cell r="J15364">
            <v>4115</v>
          </cell>
          <cell r="K15364" t="str">
            <v>Dr. Earl F. Calcutt Middle School</v>
          </cell>
          <cell r="L15364">
            <v>4</v>
          </cell>
        </row>
        <row r="15365">
          <cell r="J15365">
            <v>16112</v>
          </cell>
          <cell r="K15365" t="str">
            <v>Johnston Senior High School</v>
          </cell>
          <cell r="L15365">
            <v>16</v>
          </cell>
        </row>
        <row r="15366">
          <cell r="J15366">
            <v>10116</v>
          </cell>
          <cell r="K15366" t="str">
            <v>Agnes B. Hennessey School</v>
          </cell>
          <cell r="L15366">
            <v>10</v>
          </cell>
        </row>
        <row r="15367">
          <cell r="J15367">
            <v>28613</v>
          </cell>
          <cell r="K15367" t="str">
            <v>The Hope Academy</v>
          </cell>
          <cell r="L15367">
            <v>68</v>
          </cell>
        </row>
        <row r="15368">
          <cell r="J15368">
            <v>98105</v>
          </cell>
          <cell r="K15368" t="str">
            <v>Richmond Elementary School</v>
          </cell>
          <cell r="L15368">
            <v>98</v>
          </cell>
        </row>
        <row r="15369">
          <cell r="J15369">
            <v>8116</v>
          </cell>
          <cell r="K15369" t="str">
            <v>North Cumberland Middle School</v>
          </cell>
          <cell r="L15369">
            <v>8</v>
          </cell>
        </row>
        <row r="15370">
          <cell r="J15370">
            <v>21107</v>
          </cell>
          <cell r="K15370" t="str">
            <v>Claiborne Pell Elementary School</v>
          </cell>
          <cell r="L15370">
            <v>21</v>
          </cell>
        </row>
        <row r="15371">
          <cell r="J15371">
            <v>7135</v>
          </cell>
          <cell r="K15371" t="str">
            <v>NEL/CPS Construction Career Academy</v>
          </cell>
          <cell r="L15371">
            <v>7</v>
          </cell>
        </row>
        <row r="15372">
          <cell r="J15372">
            <v>15101</v>
          </cell>
          <cell r="K15372" t="str">
            <v>Jamestown School-Lawn</v>
          </cell>
          <cell r="L15372">
            <v>15</v>
          </cell>
        </row>
        <row r="15373">
          <cell r="J15373">
            <v>24109</v>
          </cell>
          <cell r="K15373" t="str">
            <v>Centredale School</v>
          </cell>
          <cell r="L15373">
            <v>24</v>
          </cell>
        </row>
        <row r="15374">
          <cell r="J15374">
            <v>24110</v>
          </cell>
          <cell r="K15374" t="str">
            <v>Greystone School</v>
          </cell>
          <cell r="L15374">
            <v>24</v>
          </cell>
        </row>
        <row r="15375">
          <cell r="J15375">
            <v>7116</v>
          </cell>
          <cell r="K15375" t="str">
            <v>William R. Dutemple School</v>
          </cell>
          <cell r="L15375">
            <v>7</v>
          </cell>
        </row>
        <row r="15376">
          <cell r="J15376">
            <v>28156</v>
          </cell>
          <cell r="K15376" t="str">
            <v>Robert L Bailey IV, Elementary School</v>
          </cell>
          <cell r="L15376">
            <v>28</v>
          </cell>
        </row>
        <row r="15377">
          <cell r="J15377">
            <v>27104</v>
          </cell>
          <cell r="K15377" t="str">
            <v>Howard Hathaway School</v>
          </cell>
          <cell r="L15377">
            <v>27</v>
          </cell>
        </row>
        <row r="15378">
          <cell r="J15378">
            <v>27111</v>
          </cell>
          <cell r="K15378" t="str">
            <v>Melville Elementary School</v>
          </cell>
          <cell r="L15378">
            <v>27</v>
          </cell>
        </row>
        <row r="15379">
          <cell r="J15379">
            <v>27112</v>
          </cell>
          <cell r="K15379" t="str">
            <v>Portsmouth Middle School</v>
          </cell>
          <cell r="L15379">
            <v>27</v>
          </cell>
        </row>
        <row r="15380">
          <cell r="J15380">
            <v>8115</v>
          </cell>
          <cell r="K15380" t="str">
            <v>Joseph L. McCourt Middle School</v>
          </cell>
          <cell r="L15380">
            <v>8</v>
          </cell>
        </row>
        <row r="15381">
          <cell r="J15381">
            <v>97106</v>
          </cell>
          <cell r="K15381" t="str">
            <v>Exeter-West Greenwich Regional High School</v>
          </cell>
          <cell r="L15381">
            <v>97</v>
          </cell>
        </row>
        <row r="15382">
          <cell r="J15382">
            <v>23108</v>
          </cell>
          <cell r="K15382" t="str">
            <v>North Kingstown Senior High School</v>
          </cell>
          <cell r="L15382">
            <v>23</v>
          </cell>
        </row>
        <row r="15383">
          <cell r="J15383">
            <v>23108</v>
          </cell>
          <cell r="K15383" t="str">
            <v>North Kingstown Senior High School</v>
          </cell>
          <cell r="L15383">
            <v>23</v>
          </cell>
        </row>
        <row r="15384">
          <cell r="J15384">
            <v>6123</v>
          </cell>
          <cell r="K15384" t="str">
            <v>The Regional Career and Technical Center at Covent</v>
          </cell>
          <cell r="L15384">
            <v>6</v>
          </cell>
        </row>
        <row r="15385">
          <cell r="J15385">
            <v>96106</v>
          </cell>
          <cell r="K15385" t="str">
            <v>Rockwell School</v>
          </cell>
          <cell r="L15385">
            <v>96</v>
          </cell>
        </row>
        <row r="15386">
          <cell r="J15386">
            <v>4601</v>
          </cell>
          <cell r="K15386" t="str">
            <v>The Learning Community Charter School</v>
          </cell>
          <cell r="L15386">
            <v>59</v>
          </cell>
        </row>
        <row r="15387">
          <cell r="J15387">
            <v>8602</v>
          </cell>
          <cell r="K15387" t="str">
            <v>Blackstone Valley Prep Middle School</v>
          </cell>
          <cell r="L15387">
            <v>47</v>
          </cell>
        </row>
        <row r="15388">
          <cell r="J15388">
            <v>9106</v>
          </cell>
          <cell r="K15388" t="str">
            <v>East Greenwich High School</v>
          </cell>
          <cell r="L15388">
            <v>9</v>
          </cell>
        </row>
        <row r="15389">
          <cell r="J15389">
            <v>25108</v>
          </cell>
          <cell r="K15389" t="str">
            <v>North Smithfield High School</v>
          </cell>
          <cell r="L15389">
            <v>25</v>
          </cell>
        </row>
        <row r="15390">
          <cell r="J15390">
            <v>23108</v>
          </cell>
          <cell r="K15390" t="str">
            <v>North Kingstown Senior High School</v>
          </cell>
          <cell r="L15390">
            <v>23</v>
          </cell>
        </row>
        <row r="15391">
          <cell r="J15391">
            <v>28703</v>
          </cell>
          <cell r="K15391" t="str">
            <v>Metropolitan Regional Career and Technical Center</v>
          </cell>
          <cell r="L15391">
            <v>60</v>
          </cell>
        </row>
        <row r="15392">
          <cell r="J15392">
            <v>23108</v>
          </cell>
          <cell r="K15392" t="str">
            <v>North Kingstown Senior High School</v>
          </cell>
          <cell r="L15392">
            <v>23</v>
          </cell>
        </row>
        <row r="15393">
          <cell r="J15393">
            <v>28195</v>
          </cell>
          <cell r="K15393" t="str">
            <v>360 High School</v>
          </cell>
          <cell r="L15393">
            <v>28</v>
          </cell>
        </row>
        <row r="15394">
          <cell r="J15394">
            <v>96112</v>
          </cell>
          <cell r="K15394" t="str">
            <v>Kickemuit Middle School</v>
          </cell>
          <cell r="L15394">
            <v>96</v>
          </cell>
        </row>
        <row r="15395">
          <cell r="J15395">
            <v>35138</v>
          </cell>
          <cell r="K15395" t="str">
            <v>Toll Gate High School</v>
          </cell>
          <cell r="L15395">
            <v>35</v>
          </cell>
        </row>
        <row r="15396">
          <cell r="J15396">
            <v>17701</v>
          </cell>
          <cell r="K15396" t="str">
            <v>Wm. M. Davies Jr. Career-Technical  High School</v>
          </cell>
          <cell r="L15396">
            <v>40</v>
          </cell>
        </row>
        <row r="15397">
          <cell r="J15397">
            <v>28139</v>
          </cell>
          <cell r="K15397" t="str">
            <v>Central High School</v>
          </cell>
          <cell r="L15397">
            <v>28</v>
          </cell>
        </row>
        <row r="15398">
          <cell r="J15398">
            <v>8603</v>
          </cell>
          <cell r="K15398" t="str">
            <v>Blackstone Valley Prep Elementary 2 School</v>
          </cell>
          <cell r="L15398">
            <v>47</v>
          </cell>
        </row>
        <row r="15399">
          <cell r="J15399">
            <v>28601</v>
          </cell>
          <cell r="K15399" t="str">
            <v>Highlander Charter School</v>
          </cell>
          <cell r="L15399">
            <v>48</v>
          </cell>
        </row>
        <row r="15400">
          <cell r="J15400">
            <v>8604</v>
          </cell>
          <cell r="K15400" t="str">
            <v>Blackstone Valley Prep High School</v>
          </cell>
          <cell r="L15400">
            <v>47</v>
          </cell>
        </row>
        <row r="15401">
          <cell r="J15401">
            <v>31107</v>
          </cell>
          <cell r="K15401" t="str">
            <v>Smithfield Senior High School</v>
          </cell>
          <cell r="L15401">
            <v>31</v>
          </cell>
        </row>
        <row r="15402">
          <cell r="J15402">
            <v>26602</v>
          </cell>
          <cell r="K15402" t="str">
            <v>Blackstone Academy Charter School</v>
          </cell>
          <cell r="L15402">
            <v>54</v>
          </cell>
        </row>
        <row r="15403">
          <cell r="J15403">
            <v>28602</v>
          </cell>
          <cell r="K15403" t="str">
            <v>Paul Cuffee Charter School</v>
          </cell>
          <cell r="L15403">
            <v>51</v>
          </cell>
        </row>
        <row r="15404">
          <cell r="J15404">
            <v>26602</v>
          </cell>
          <cell r="K15404" t="str">
            <v>Blackstone Academy Charter School</v>
          </cell>
          <cell r="L15404">
            <v>54</v>
          </cell>
        </row>
        <row r="15405">
          <cell r="J15405">
            <v>4602</v>
          </cell>
          <cell r="K15405" t="str">
            <v>Segue Institute for Learning</v>
          </cell>
          <cell r="L15405">
            <v>46</v>
          </cell>
        </row>
        <row r="15406">
          <cell r="J15406">
            <v>7113</v>
          </cell>
          <cell r="K15406" t="str">
            <v>Cranston High School East</v>
          </cell>
          <cell r="L15406">
            <v>7</v>
          </cell>
        </row>
        <row r="15407">
          <cell r="J15407">
            <v>8603</v>
          </cell>
          <cell r="K15407" t="str">
            <v>Blackstone Valley Prep Elementary 2 School</v>
          </cell>
          <cell r="L15407">
            <v>47</v>
          </cell>
        </row>
        <row r="15408">
          <cell r="J15408">
            <v>28602</v>
          </cell>
          <cell r="K15408" t="str">
            <v>Paul Cuffee Charter School</v>
          </cell>
          <cell r="L15408">
            <v>51</v>
          </cell>
        </row>
        <row r="15409">
          <cell r="J15409">
            <v>97601</v>
          </cell>
          <cell r="K15409" t="str">
            <v>The Greene School</v>
          </cell>
          <cell r="L15409">
            <v>62</v>
          </cell>
        </row>
        <row r="15410">
          <cell r="J15410">
            <v>28113</v>
          </cell>
          <cell r="K15410" t="str">
            <v>Dr. Jorge Alvarez High School</v>
          </cell>
          <cell r="L15410">
            <v>28</v>
          </cell>
        </row>
        <row r="15411">
          <cell r="J15411">
            <v>9190</v>
          </cell>
          <cell r="K15411" t="str">
            <v>E. Greenwich Public Schools</v>
          </cell>
          <cell r="L15411">
            <v>9</v>
          </cell>
        </row>
        <row r="15412">
          <cell r="J15412">
            <v>96113</v>
          </cell>
          <cell r="K15412" t="str">
            <v>Hugh Cole School</v>
          </cell>
          <cell r="L15412">
            <v>96</v>
          </cell>
        </row>
        <row r="15413">
          <cell r="J15413">
            <v>31108</v>
          </cell>
          <cell r="K15413" t="str">
            <v>Raymond C. LaPerche School</v>
          </cell>
          <cell r="L15413">
            <v>31</v>
          </cell>
        </row>
        <row r="15414">
          <cell r="J15414">
            <v>8605</v>
          </cell>
          <cell r="K15414" t="str">
            <v>Blackstone Valley Prep Elementary 3 School</v>
          </cell>
          <cell r="L15414">
            <v>47</v>
          </cell>
        </row>
        <row r="15415">
          <cell r="J15415">
            <v>63190</v>
          </cell>
          <cell r="K15415" t="str">
            <v>Nurses Institute Admin School</v>
          </cell>
          <cell r="L15415">
            <v>63</v>
          </cell>
        </row>
        <row r="15416">
          <cell r="J15416">
            <v>23108</v>
          </cell>
          <cell r="K15416" t="str">
            <v>North Kingstown Senior High School</v>
          </cell>
          <cell r="L15416">
            <v>23</v>
          </cell>
        </row>
        <row r="15417">
          <cell r="J15417">
            <v>4602</v>
          </cell>
          <cell r="K15417" t="str">
            <v>Segue Institute for Learning</v>
          </cell>
          <cell r="L15417">
            <v>46</v>
          </cell>
        </row>
        <row r="15418">
          <cell r="J15418">
            <v>28149</v>
          </cell>
          <cell r="K15418" t="str">
            <v>Hope High School</v>
          </cell>
          <cell r="L15418">
            <v>28</v>
          </cell>
        </row>
        <row r="15419">
          <cell r="J15419">
            <v>1108</v>
          </cell>
          <cell r="K15419" t="str">
            <v>Barrington Middle School</v>
          </cell>
          <cell r="L15419">
            <v>1</v>
          </cell>
        </row>
        <row r="15420">
          <cell r="J15420">
            <v>28193</v>
          </cell>
          <cell r="K15420" t="str">
            <v>Providence Career and Technical Academy</v>
          </cell>
          <cell r="L15420">
            <v>28</v>
          </cell>
        </row>
        <row r="15421">
          <cell r="J15421">
            <v>28193</v>
          </cell>
          <cell r="K15421" t="str">
            <v>Providence Career and Technical Academy</v>
          </cell>
          <cell r="L15421">
            <v>28</v>
          </cell>
        </row>
        <row r="15422">
          <cell r="J15422">
            <v>4115</v>
          </cell>
          <cell r="K15422" t="str">
            <v>Dr. Earl F. Calcutt Middle School</v>
          </cell>
          <cell r="L15422">
            <v>4</v>
          </cell>
        </row>
        <row r="15423">
          <cell r="J15423">
            <v>28144</v>
          </cell>
          <cell r="K15423" t="str">
            <v>Gilbert Stuart Middle School</v>
          </cell>
          <cell r="L15423">
            <v>28</v>
          </cell>
        </row>
        <row r="15424">
          <cell r="J15424">
            <v>8606</v>
          </cell>
          <cell r="K15424" t="str">
            <v>Blackstone Valley Prep Middle School 2</v>
          </cell>
          <cell r="L15424">
            <v>47</v>
          </cell>
        </row>
        <row r="15425">
          <cell r="J15425">
            <v>23108</v>
          </cell>
          <cell r="K15425" t="str">
            <v>North Kingstown Senior High School</v>
          </cell>
          <cell r="L15425">
            <v>23</v>
          </cell>
        </row>
        <row r="15426">
          <cell r="J15426">
            <v>28193</v>
          </cell>
          <cell r="K15426" t="str">
            <v>Providence Career and Technical Academy</v>
          </cell>
          <cell r="L15426">
            <v>28</v>
          </cell>
        </row>
        <row r="15427">
          <cell r="J15427">
            <v>28193</v>
          </cell>
          <cell r="K15427" t="str">
            <v>Providence Career and Technical Academy</v>
          </cell>
          <cell r="L15427">
            <v>28</v>
          </cell>
        </row>
        <row r="15428">
          <cell r="J15428">
            <v>26106</v>
          </cell>
          <cell r="K15428" t="str">
            <v>Samuel Slater Middle School</v>
          </cell>
          <cell r="L15428">
            <v>26</v>
          </cell>
        </row>
        <row r="15429">
          <cell r="J15429">
            <v>28113</v>
          </cell>
          <cell r="K15429" t="str">
            <v>Dr. Jorge Alvarez High School</v>
          </cell>
          <cell r="L15429">
            <v>28</v>
          </cell>
        </row>
        <row r="15430">
          <cell r="J15430">
            <v>28113</v>
          </cell>
          <cell r="K15430" t="str">
            <v>Dr. Jorge Alvarez High School</v>
          </cell>
          <cell r="L15430">
            <v>28</v>
          </cell>
        </row>
        <row r="15431">
          <cell r="J15431">
            <v>28149</v>
          </cell>
          <cell r="K15431" t="str">
            <v>Hope High School</v>
          </cell>
          <cell r="L15431">
            <v>28</v>
          </cell>
        </row>
        <row r="15432">
          <cell r="J15432">
            <v>28195</v>
          </cell>
          <cell r="K15432" t="str">
            <v>360 High School</v>
          </cell>
          <cell r="L15432">
            <v>28</v>
          </cell>
        </row>
        <row r="15433">
          <cell r="J15433">
            <v>4115</v>
          </cell>
          <cell r="K15433" t="str">
            <v>Dr. Earl F. Calcutt Middle School</v>
          </cell>
          <cell r="L15433">
            <v>4</v>
          </cell>
        </row>
        <row r="15434">
          <cell r="J15434">
            <v>28178</v>
          </cell>
          <cell r="K15434" t="str">
            <v>Academy for Career Exploration (ACES)</v>
          </cell>
          <cell r="L15434">
            <v>28</v>
          </cell>
        </row>
        <row r="15435">
          <cell r="J15435">
            <v>28607</v>
          </cell>
          <cell r="K15435" t="str">
            <v>RI Nurses Institute Middle College Charter High Sc</v>
          </cell>
          <cell r="L15435">
            <v>63</v>
          </cell>
        </row>
        <row r="15436">
          <cell r="J15436">
            <v>39601</v>
          </cell>
          <cell r="K15436" t="str">
            <v>BEACON Charter School</v>
          </cell>
          <cell r="L15436">
            <v>58</v>
          </cell>
        </row>
        <row r="15437">
          <cell r="J15437">
            <v>28137</v>
          </cell>
          <cell r="K15437" t="str">
            <v>Esek Hopkins Middle School</v>
          </cell>
          <cell r="L15437">
            <v>28</v>
          </cell>
        </row>
        <row r="15438">
          <cell r="J15438">
            <v>25106</v>
          </cell>
          <cell r="K15438" t="str">
            <v>Dr. Harry L. Halliwell Memorial School</v>
          </cell>
          <cell r="L15438">
            <v>25</v>
          </cell>
        </row>
        <row r="15439">
          <cell r="J15439">
            <v>25109</v>
          </cell>
          <cell r="K15439" t="str">
            <v>North Smithfield Middle School</v>
          </cell>
          <cell r="L15439">
            <v>25</v>
          </cell>
        </row>
        <row r="15440">
          <cell r="J15440">
            <v>98102</v>
          </cell>
          <cell r="K15440" t="str">
            <v>Chariho Area Career and Technical Center</v>
          </cell>
          <cell r="L15440">
            <v>98</v>
          </cell>
        </row>
        <row r="15441">
          <cell r="J15441">
            <v>7115</v>
          </cell>
          <cell r="K15441" t="str">
            <v>Hugh B. Bain Middle School</v>
          </cell>
          <cell r="L15441">
            <v>7</v>
          </cell>
        </row>
        <row r="15442">
          <cell r="J15442">
            <v>7123</v>
          </cell>
          <cell r="K15442" t="str">
            <v>Park View Middle School</v>
          </cell>
          <cell r="L15442">
            <v>7</v>
          </cell>
        </row>
        <row r="15443">
          <cell r="J15443">
            <v>28195</v>
          </cell>
          <cell r="K15443" t="str">
            <v>360 High School</v>
          </cell>
          <cell r="L15443">
            <v>28</v>
          </cell>
        </row>
        <row r="15444">
          <cell r="J15444">
            <v>4603</v>
          </cell>
          <cell r="K15444" t="str">
            <v>Sheila Skip Nowell Leadership Academy (Central Cam</v>
          </cell>
          <cell r="L15444">
            <v>42</v>
          </cell>
        </row>
        <row r="15445">
          <cell r="J15445">
            <v>28610</v>
          </cell>
          <cell r="K15445" t="str">
            <v>Sheila Skip Nowell Leadership Academy (Capital Cam</v>
          </cell>
          <cell r="L15445">
            <v>42</v>
          </cell>
        </row>
        <row r="15446">
          <cell r="J15446">
            <v>28181</v>
          </cell>
          <cell r="K15446" t="str">
            <v>Anthony Carnevale Elementary School</v>
          </cell>
          <cell r="L15446">
            <v>28</v>
          </cell>
        </row>
        <row r="15447">
          <cell r="J15447">
            <v>32114</v>
          </cell>
          <cell r="K15447" t="str">
            <v>Broad Rock Middle School</v>
          </cell>
          <cell r="L15447">
            <v>32</v>
          </cell>
        </row>
        <row r="15448">
          <cell r="J15448">
            <v>28609</v>
          </cell>
          <cell r="K15448" t="str">
            <v>Achievement First Providence Mayoral Academy</v>
          </cell>
          <cell r="L15448">
            <v>41</v>
          </cell>
        </row>
        <row r="15449">
          <cell r="J15449">
            <v>28189</v>
          </cell>
          <cell r="K15449" t="str">
            <v>William B. Cooley, Sr. High School and the Provide</v>
          </cell>
          <cell r="L15449">
            <v>28</v>
          </cell>
        </row>
        <row r="15450">
          <cell r="J15450">
            <v>39131</v>
          </cell>
          <cell r="K15450" t="str">
            <v>Woonsocket Middle School at Hamlet</v>
          </cell>
          <cell r="L15450">
            <v>39</v>
          </cell>
        </row>
        <row r="15451">
          <cell r="J15451">
            <v>28196</v>
          </cell>
          <cell r="K15451" t="str">
            <v>Evolutions High School</v>
          </cell>
          <cell r="L15451">
            <v>28</v>
          </cell>
        </row>
        <row r="15452">
          <cell r="J15452">
            <v>7136</v>
          </cell>
          <cell r="K15452" t="str">
            <v>Orchard Farms Elementary School</v>
          </cell>
          <cell r="L15452">
            <v>7</v>
          </cell>
        </row>
        <row r="15453">
          <cell r="J15453">
            <v>7136</v>
          </cell>
          <cell r="K15453" t="str">
            <v>Orchard Farms Elementary School</v>
          </cell>
          <cell r="L15453">
            <v>7</v>
          </cell>
        </row>
        <row r="15454">
          <cell r="J15454">
            <v>7190</v>
          </cell>
          <cell r="K15454" t="str">
            <v>Cranston Public Schools</v>
          </cell>
          <cell r="L15454">
            <v>7</v>
          </cell>
        </row>
        <row r="15455">
          <cell r="J15455">
            <v>7124</v>
          </cell>
          <cell r="K15455" t="str">
            <v>George J. Peters School</v>
          </cell>
          <cell r="L15455">
            <v>7</v>
          </cell>
        </row>
        <row r="15456">
          <cell r="J15456">
            <v>7130</v>
          </cell>
          <cell r="K15456" t="str">
            <v>Edgewood Highland School</v>
          </cell>
          <cell r="L15456">
            <v>7</v>
          </cell>
        </row>
        <row r="15457">
          <cell r="J15457">
            <v>7124</v>
          </cell>
          <cell r="K15457" t="str">
            <v>George J. Peters School</v>
          </cell>
          <cell r="L15457">
            <v>7</v>
          </cell>
        </row>
        <row r="15458">
          <cell r="J15458">
            <v>7127</v>
          </cell>
          <cell r="K15458" t="str">
            <v xml:space="preserve">Stone Hill School                                 </v>
          </cell>
          <cell r="L15458">
            <v>7</v>
          </cell>
        </row>
        <row r="15459">
          <cell r="J15459">
            <v>7130</v>
          </cell>
          <cell r="K15459" t="str">
            <v>Edgewood Highland School</v>
          </cell>
          <cell r="L15459">
            <v>7</v>
          </cell>
        </row>
        <row r="15460">
          <cell r="J15460">
            <v>19114</v>
          </cell>
          <cell r="K15460" t="str">
            <v>Joseph H. Gaudet School</v>
          </cell>
          <cell r="L15460">
            <v>19</v>
          </cell>
        </row>
        <row r="15461">
          <cell r="J15461">
            <v>33105</v>
          </cell>
          <cell r="K15461" t="str">
            <v>Walter E. Ranger School</v>
          </cell>
          <cell r="L15461">
            <v>33</v>
          </cell>
        </row>
        <row r="15462">
          <cell r="J15462">
            <v>26121</v>
          </cell>
          <cell r="K15462" t="str">
            <v>M. Virginia Cunningham School</v>
          </cell>
          <cell r="L15462">
            <v>26</v>
          </cell>
        </row>
        <row r="15463">
          <cell r="J15463">
            <v>24106</v>
          </cell>
          <cell r="K15463" t="str">
            <v>Stephen Olney School</v>
          </cell>
          <cell r="L15463">
            <v>24</v>
          </cell>
        </row>
        <row r="15464">
          <cell r="J15464">
            <v>28608</v>
          </cell>
          <cell r="K15464" t="str">
            <v>Village Green Virtual Charter School</v>
          </cell>
          <cell r="L15464">
            <v>64</v>
          </cell>
        </row>
        <row r="15465">
          <cell r="J15465">
            <v>27112</v>
          </cell>
          <cell r="K15465" t="str">
            <v>Portsmouth Middle School</v>
          </cell>
          <cell r="L15465">
            <v>27</v>
          </cell>
        </row>
        <row r="15466">
          <cell r="J15466">
            <v>10109</v>
          </cell>
          <cell r="K15466" t="str">
            <v>Edward R. Martin Middle School</v>
          </cell>
          <cell r="L15466">
            <v>10</v>
          </cell>
        </row>
        <row r="15467">
          <cell r="J15467">
            <v>23109</v>
          </cell>
          <cell r="K15467" t="str">
            <v>Fishing Cove Elementary School</v>
          </cell>
          <cell r="L15467">
            <v>23</v>
          </cell>
        </row>
        <row r="15468">
          <cell r="J15468">
            <v>23111</v>
          </cell>
          <cell r="K15468" t="str">
            <v>Hamilton Elementary School</v>
          </cell>
          <cell r="L15468">
            <v>23</v>
          </cell>
        </row>
        <row r="15469">
          <cell r="J15469">
            <v>28145</v>
          </cell>
          <cell r="K15469" t="str">
            <v>Nathanael Greene Middle School</v>
          </cell>
          <cell r="L15469">
            <v>28</v>
          </cell>
        </row>
        <row r="15470">
          <cell r="J15470">
            <v>23601</v>
          </cell>
          <cell r="K15470" t="str">
            <v>The Compass School</v>
          </cell>
          <cell r="L15470">
            <v>55</v>
          </cell>
        </row>
        <row r="15471">
          <cell r="J15471">
            <v>28147</v>
          </cell>
          <cell r="K15471" t="str">
            <v>Roger Williams Middle School</v>
          </cell>
          <cell r="L15471">
            <v>28</v>
          </cell>
        </row>
        <row r="15472">
          <cell r="J15472">
            <v>28193</v>
          </cell>
          <cell r="K15472" t="str">
            <v>Providence Career and Technical Academy</v>
          </cell>
          <cell r="L15472">
            <v>28</v>
          </cell>
        </row>
        <row r="15473">
          <cell r="J15473">
            <v>7126</v>
          </cell>
          <cell r="K15473" t="str">
            <v xml:space="preserve">Cranston High School West                         </v>
          </cell>
          <cell r="L15473">
            <v>7</v>
          </cell>
        </row>
        <row r="15474">
          <cell r="J15474">
            <v>8114</v>
          </cell>
          <cell r="K15474" t="str">
            <v>Cumberland High School</v>
          </cell>
          <cell r="L15474">
            <v>8</v>
          </cell>
        </row>
        <row r="15475">
          <cell r="J15475">
            <v>28137</v>
          </cell>
          <cell r="K15475" t="str">
            <v>Esek Hopkins Middle School</v>
          </cell>
          <cell r="L15475">
            <v>28</v>
          </cell>
        </row>
        <row r="15476">
          <cell r="J15476">
            <v>97105</v>
          </cell>
          <cell r="K15476" t="str">
            <v>Exeter-West Greenwich Regional  Junior High</v>
          </cell>
          <cell r="L15476">
            <v>97</v>
          </cell>
        </row>
        <row r="15477">
          <cell r="J15477">
            <v>19114</v>
          </cell>
          <cell r="K15477" t="str">
            <v>Joseph H. Gaudet School</v>
          </cell>
          <cell r="L15477">
            <v>19</v>
          </cell>
        </row>
        <row r="15478">
          <cell r="J15478">
            <v>36103</v>
          </cell>
          <cell r="K15478" t="str">
            <v>Westerly Middle School</v>
          </cell>
          <cell r="L15478">
            <v>36</v>
          </cell>
        </row>
        <row r="15479">
          <cell r="J15479">
            <v>36106</v>
          </cell>
          <cell r="K15479" t="str">
            <v>State Street School</v>
          </cell>
          <cell r="L15479">
            <v>36</v>
          </cell>
        </row>
        <row r="15480">
          <cell r="J15480">
            <v>36111</v>
          </cell>
          <cell r="K15480" t="str">
            <v>Springbrook Elementary School</v>
          </cell>
          <cell r="L15480">
            <v>36</v>
          </cell>
        </row>
        <row r="15481">
          <cell r="J15481">
            <v>16108</v>
          </cell>
          <cell r="K15481" t="str">
            <v>Sarah Dyer Barnes School</v>
          </cell>
          <cell r="L15481">
            <v>16</v>
          </cell>
        </row>
        <row r="15482">
          <cell r="J15482">
            <v>20102</v>
          </cell>
          <cell r="K15482" t="str">
            <v>Narragansett Elementary School</v>
          </cell>
          <cell r="L15482">
            <v>20</v>
          </cell>
        </row>
        <row r="15483">
          <cell r="J15483">
            <v>12101</v>
          </cell>
          <cell r="K15483" t="str">
            <v>Captain Isaac Paine Elementary School</v>
          </cell>
          <cell r="L15483">
            <v>12</v>
          </cell>
        </row>
        <row r="15484">
          <cell r="J15484">
            <v>25109</v>
          </cell>
          <cell r="K15484" t="str">
            <v>North Smithfield Middle School</v>
          </cell>
          <cell r="L15484">
            <v>25</v>
          </cell>
        </row>
        <row r="15485">
          <cell r="J15485">
            <v>10109</v>
          </cell>
          <cell r="K15485" t="str">
            <v>Edward R. Martin Middle School</v>
          </cell>
          <cell r="L15485">
            <v>10</v>
          </cell>
        </row>
        <row r="15486">
          <cell r="J15486">
            <v>7129</v>
          </cell>
          <cell r="K15486" t="str">
            <v xml:space="preserve">Western Hills Middle School                       </v>
          </cell>
          <cell r="L15486">
            <v>7</v>
          </cell>
        </row>
        <row r="15487">
          <cell r="J15487">
            <v>28149</v>
          </cell>
          <cell r="K15487" t="str">
            <v>Hope High School</v>
          </cell>
          <cell r="L15487">
            <v>28</v>
          </cell>
        </row>
        <row r="15488">
          <cell r="J15488">
            <v>28145</v>
          </cell>
          <cell r="K15488" t="str">
            <v>Nathanael Greene Middle School</v>
          </cell>
          <cell r="L15488">
            <v>28</v>
          </cell>
        </row>
        <row r="15489">
          <cell r="J15489">
            <v>28122</v>
          </cell>
          <cell r="K15489" t="str">
            <v>Charles N. Fortes Elementary School</v>
          </cell>
          <cell r="L15489">
            <v>28</v>
          </cell>
        </row>
        <row r="15490">
          <cell r="J15490">
            <v>7116</v>
          </cell>
          <cell r="K15490" t="str">
            <v>William R. Dutemple School</v>
          </cell>
          <cell r="L15490">
            <v>7</v>
          </cell>
        </row>
        <row r="15491">
          <cell r="J15491">
            <v>7120</v>
          </cell>
          <cell r="K15491" t="str">
            <v>Stadium School</v>
          </cell>
          <cell r="L15491">
            <v>7</v>
          </cell>
        </row>
        <row r="15492">
          <cell r="J15492">
            <v>28116</v>
          </cell>
          <cell r="K15492" t="str">
            <v>Alan Shawn Feinstein Elementary at Broad Street</v>
          </cell>
          <cell r="L15492">
            <v>28</v>
          </cell>
        </row>
        <row r="15493">
          <cell r="J15493">
            <v>28116</v>
          </cell>
          <cell r="K15493" t="str">
            <v>Alan Shawn Feinstein Elementary at Broad Street</v>
          </cell>
          <cell r="L15493">
            <v>28</v>
          </cell>
        </row>
        <row r="15494">
          <cell r="J15494">
            <v>35121</v>
          </cell>
          <cell r="K15494" t="str">
            <v>E. G. Robertson School</v>
          </cell>
          <cell r="L15494">
            <v>35</v>
          </cell>
        </row>
        <row r="15495">
          <cell r="J15495">
            <v>26103</v>
          </cell>
          <cell r="K15495" t="str">
            <v>Joseph Jenks Middle School</v>
          </cell>
          <cell r="L15495">
            <v>26</v>
          </cell>
        </row>
        <row r="15496">
          <cell r="J15496">
            <v>7127</v>
          </cell>
          <cell r="K15496" t="str">
            <v xml:space="preserve">Stone Hill School                                 </v>
          </cell>
          <cell r="L15496">
            <v>7</v>
          </cell>
        </row>
        <row r="15497">
          <cell r="J15497">
            <v>16109</v>
          </cell>
          <cell r="K15497" t="str">
            <v>Winsor Hill School</v>
          </cell>
          <cell r="L15497">
            <v>16</v>
          </cell>
        </row>
        <row r="15498">
          <cell r="J15498">
            <v>28134</v>
          </cell>
          <cell r="K15498" t="str">
            <v>Frank D. Spaziano Elementary School</v>
          </cell>
          <cell r="L15498">
            <v>28</v>
          </cell>
        </row>
        <row r="15499">
          <cell r="J15499">
            <v>28607</v>
          </cell>
          <cell r="K15499" t="str">
            <v>RI Nurses Institute Middle College Charter High Sc</v>
          </cell>
          <cell r="L15499">
            <v>63</v>
          </cell>
        </row>
        <row r="15500">
          <cell r="J15500">
            <v>99102</v>
          </cell>
          <cell r="K15500" t="str">
            <v>Ponaganset High School</v>
          </cell>
          <cell r="L15500">
            <v>99</v>
          </cell>
        </row>
        <row r="15501">
          <cell r="J15501">
            <v>99102</v>
          </cell>
          <cell r="K15501" t="str">
            <v>Ponaganset High School</v>
          </cell>
          <cell r="L15501">
            <v>99</v>
          </cell>
        </row>
        <row r="15502">
          <cell r="J15502">
            <v>39123</v>
          </cell>
          <cell r="K15502" t="str">
            <v>Woonsocket High School</v>
          </cell>
          <cell r="L15502">
            <v>39</v>
          </cell>
        </row>
        <row r="15503">
          <cell r="J15503">
            <v>39123</v>
          </cell>
          <cell r="K15503" t="str">
            <v>Woonsocket High School</v>
          </cell>
          <cell r="L15503">
            <v>39</v>
          </cell>
        </row>
        <row r="15504">
          <cell r="J15504">
            <v>8601</v>
          </cell>
          <cell r="K15504" t="str">
            <v>Blackstone Valley Prep Elementary School</v>
          </cell>
          <cell r="L15504">
            <v>47</v>
          </cell>
        </row>
        <row r="15505">
          <cell r="J15505">
            <v>28614</v>
          </cell>
          <cell r="K15505" t="str">
            <v>Achievement First Illuminar Mayoral Academy</v>
          </cell>
          <cell r="L15505">
            <v>41</v>
          </cell>
        </row>
        <row r="15506">
          <cell r="J15506">
            <v>27111</v>
          </cell>
          <cell r="K15506" t="str">
            <v>Melville Elementary School</v>
          </cell>
          <cell r="L15506">
            <v>27</v>
          </cell>
        </row>
        <row r="15507">
          <cell r="J15507">
            <v>9106</v>
          </cell>
          <cell r="K15507" t="str">
            <v>East Greenwich High School</v>
          </cell>
          <cell r="L15507">
            <v>9</v>
          </cell>
        </row>
        <row r="15508">
          <cell r="J15508">
            <v>7124</v>
          </cell>
          <cell r="K15508" t="str">
            <v>George J. Peters School</v>
          </cell>
          <cell r="L15508">
            <v>7</v>
          </cell>
        </row>
        <row r="15509">
          <cell r="J15509">
            <v>28601</v>
          </cell>
          <cell r="K15509" t="str">
            <v>Highlander Charter School</v>
          </cell>
          <cell r="L15509">
            <v>48</v>
          </cell>
        </row>
        <row r="15510">
          <cell r="J15510">
            <v>28703</v>
          </cell>
          <cell r="K15510" t="str">
            <v>Metropolitan Regional Career and Technical Center</v>
          </cell>
          <cell r="L15510">
            <v>60</v>
          </cell>
        </row>
        <row r="15511">
          <cell r="J15511">
            <v>35139</v>
          </cell>
          <cell r="K15511" t="str">
            <v>Winman Middle School</v>
          </cell>
          <cell r="L15511">
            <v>35</v>
          </cell>
        </row>
        <row r="15512">
          <cell r="J15512">
            <v>35127</v>
          </cell>
          <cell r="K15512" t="str">
            <v>Sherman School</v>
          </cell>
          <cell r="L15512">
            <v>35</v>
          </cell>
        </row>
        <row r="15513">
          <cell r="J15513">
            <v>25110</v>
          </cell>
          <cell r="K15513" t="str">
            <v>North Smithfield Elementary School</v>
          </cell>
          <cell r="L15513">
            <v>25</v>
          </cell>
        </row>
        <row r="15514">
          <cell r="J15514">
            <v>7130</v>
          </cell>
          <cell r="K15514" t="str">
            <v>Edgewood Highland School</v>
          </cell>
          <cell r="L15514">
            <v>7</v>
          </cell>
        </row>
        <row r="15515">
          <cell r="J15515">
            <v>7130</v>
          </cell>
          <cell r="K15515" t="str">
            <v>Edgewood Highland School</v>
          </cell>
          <cell r="L15515">
            <v>7</v>
          </cell>
        </row>
        <row r="15516">
          <cell r="J15516">
            <v>39110</v>
          </cell>
          <cell r="K15516" t="str">
            <v>Governor Aram J. Pothier School</v>
          </cell>
          <cell r="L15516">
            <v>39</v>
          </cell>
        </row>
        <row r="15517">
          <cell r="J15517">
            <v>39110</v>
          </cell>
          <cell r="K15517" t="str">
            <v>Governor Aram J. Pothier School</v>
          </cell>
          <cell r="L15517">
            <v>39</v>
          </cell>
        </row>
        <row r="15518">
          <cell r="J15518">
            <v>39110</v>
          </cell>
          <cell r="K15518" t="str">
            <v>Governor Aram J. Pothier School</v>
          </cell>
          <cell r="L15518">
            <v>39</v>
          </cell>
        </row>
        <row r="15519">
          <cell r="J15519">
            <v>39110</v>
          </cell>
          <cell r="K15519" t="str">
            <v>Governor Aram J. Pothier School</v>
          </cell>
          <cell r="L15519">
            <v>39</v>
          </cell>
        </row>
        <row r="15520">
          <cell r="J15520">
            <v>28150</v>
          </cell>
          <cell r="K15520" t="str">
            <v>Mount Pleasant High School</v>
          </cell>
          <cell r="L15520">
            <v>28</v>
          </cell>
        </row>
        <row r="15521">
          <cell r="J15521">
            <v>28121</v>
          </cell>
          <cell r="K15521" t="str">
            <v>Alfred Lima, Sr. Elementary School</v>
          </cell>
          <cell r="L15521">
            <v>28</v>
          </cell>
        </row>
        <row r="15522">
          <cell r="J15522">
            <v>12101</v>
          </cell>
          <cell r="K15522" t="str">
            <v>Captain Isaac Paine Elementary School</v>
          </cell>
          <cell r="L15522">
            <v>12</v>
          </cell>
        </row>
        <row r="15523">
          <cell r="J15523">
            <v>28613</v>
          </cell>
          <cell r="K15523" t="str">
            <v>The Hope Academy</v>
          </cell>
          <cell r="L15523">
            <v>68</v>
          </cell>
        </row>
        <row r="15524">
          <cell r="J15524">
            <v>28127</v>
          </cell>
          <cell r="K15524" t="str">
            <v>Webster Avenue School</v>
          </cell>
          <cell r="L15524">
            <v>28</v>
          </cell>
        </row>
        <row r="15525">
          <cell r="J15525">
            <v>28127</v>
          </cell>
          <cell r="K15525" t="str">
            <v>Webster Avenue School</v>
          </cell>
          <cell r="L15525">
            <v>28</v>
          </cell>
        </row>
        <row r="15526">
          <cell r="J15526">
            <v>28134</v>
          </cell>
          <cell r="K15526" t="str">
            <v>Frank D. Spaziano Elementary School</v>
          </cell>
          <cell r="L15526">
            <v>28</v>
          </cell>
        </row>
        <row r="15527">
          <cell r="J15527">
            <v>16112</v>
          </cell>
          <cell r="K15527" t="str">
            <v>Johnston Senior High School</v>
          </cell>
          <cell r="L15527">
            <v>16</v>
          </cell>
        </row>
        <row r="15528">
          <cell r="J15528">
            <v>28194</v>
          </cell>
          <cell r="K15528" t="str">
            <v>West Broadway Middle School</v>
          </cell>
          <cell r="L15528">
            <v>28</v>
          </cell>
        </row>
        <row r="15529">
          <cell r="J15529">
            <v>28194</v>
          </cell>
          <cell r="K15529" t="str">
            <v>West Broadway Middle School</v>
          </cell>
          <cell r="L15529">
            <v>28</v>
          </cell>
        </row>
        <row r="15530">
          <cell r="J15530">
            <v>1106</v>
          </cell>
          <cell r="K15530" t="str">
            <v>Barrington High School</v>
          </cell>
          <cell r="L15530">
            <v>1</v>
          </cell>
        </row>
        <row r="15531">
          <cell r="J15531">
            <v>10124</v>
          </cell>
          <cell r="K15531" t="str">
            <v>Orlo Avenue School</v>
          </cell>
          <cell r="L15531">
            <v>10</v>
          </cell>
        </row>
        <row r="15532">
          <cell r="J15532">
            <v>17110</v>
          </cell>
          <cell r="K15532" t="str">
            <v>Lincoln Senior High School</v>
          </cell>
          <cell r="L15532">
            <v>17</v>
          </cell>
        </row>
        <row r="15533">
          <cell r="J15533">
            <v>26120</v>
          </cell>
          <cell r="K15533" t="str">
            <v>Elizabeth Baldwin School</v>
          </cell>
          <cell r="L15533">
            <v>26</v>
          </cell>
        </row>
        <row r="15534">
          <cell r="J15534">
            <v>10122</v>
          </cell>
          <cell r="K15534" t="str">
            <v>Riverside Middle School</v>
          </cell>
          <cell r="L15534">
            <v>10</v>
          </cell>
        </row>
        <row r="15535">
          <cell r="J15535">
            <v>15101</v>
          </cell>
          <cell r="K15535" t="str">
            <v>Jamestown School-Lawn</v>
          </cell>
          <cell r="L15535">
            <v>15</v>
          </cell>
        </row>
        <row r="15536">
          <cell r="J15536">
            <v>8114</v>
          </cell>
          <cell r="K15536" t="str">
            <v>Cumberland High School</v>
          </cell>
          <cell r="L15536">
            <v>8</v>
          </cell>
        </row>
        <row r="15537">
          <cell r="J15537">
            <v>39601</v>
          </cell>
          <cell r="K15537" t="str">
            <v>BEACON Charter School</v>
          </cell>
          <cell r="L15537">
            <v>58</v>
          </cell>
        </row>
        <row r="15538">
          <cell r="J15538">
            <v>28190</v>
          </cell>
          <cell r="K15538" t="str">
            <v>Providence Public Schools</v>
          </cell>
          <cell r="L15538">
            <v>28</v>
          </cell>
        </row>
        <row r="15539">
          <cell r="J15539">
            <v>38105</v>
          </cell>
          <cell r="K15539" t="str">
            <v>Maisie E. Quinn Elementary School</v>
          </cell>
          <cell r="L15539">
            <v>38</v>
          </cell>
        </row>
        <row r="15540">
          <cell r="J15540">
            <v>96107</v>
          </cell>
          <cell r="K15540" t="str">
            <v>Mt. Hope High School</v>
          </cell>
          <cell r="L15540">
            <v>96</v>
          </cell>
        </row>
        <row r="15541">
          <cell r="J15541">
            <v>28602</v>
          </cell>
          <cell r="K15541" t="str">
            <v>Paul Cuffee Charter School</v>
          </cell>
          <cell r="L15541">
            <v>51</v>
          </cell>
        </row>
        <row r="15542">
          <cell r="J15542">
            <v>28614</v>
          </cell>
          <cell r="K15542" t="str">
            <v>Achievement First Illuminar Mayoral Academy</v>
          </cell>
          <cell r="L15542">
            <v>41</v>
          </cell>
        </row>
        <row r="15543">
          <cell r="J15543">
            <v>24105</v>
          </cell>
          <cell r="K15543" t="str">
            <v>North Providence High School</v>
          </cell>
          <cell r="L15543">
            <v>24</v>
          </cell>
        </row>
        <row r="15544">
          <cell r="J15544">
            <v>28601</v>
          </cell>
          <cell r="K15544" t="str">
            <v>Highlander Charter School</v>
          </cell>
          <cell r="L15544">
            <v>48</v>
          </cell>
        </row>
        <row r="15545">
          <cell r="J15545">
            <v>24105</v>
          </cell>
          <cell r="K15545" t="str">
            <v>North Providence High School</v>
          </cell>
          <cell r="L15545">
            <v>24</v>
          </cell>
        </row>
        <row r="15546">
          <cell r="J15546">
            <v>35138</v>
          </cell>
          <cell r="K15546" t="str">
            <v>Toll Gate High School</v>
          </cell>
          <cell r="L15546">
            <v>35</v>
          </cell>
        </row>
        <row r="15547">
          <cell r="J15547">
            <v>39117</v>
          </cell>
          <cell r="K15547" t="str">
            <v>Citizens Memorial School</v>
          </cell>
          <cell r="L15547">
            <v>39</v>
          </cell>
        </row>
        <row r="15548">
          <cell r="J15548">
            <v>39117</v>
          </cell>
          <cell r="K15548" t="str">
            <v>Citizens Memorial School</v>
          </cell>
          <cell r="L15548">
            <v>39</v>
          </cell>
        </row>
        <row r="15549">
          <cell r="J15549">
            <v>39117</v>
          </cell>
          <cell r="K15549" t="str">
            <v>Citizens Memorial School</v>
          </cell>
          <cell r="L15549">
            <v>39</v>
          </cell>
        </row>
        <row r="15550">
          <cell r="J15550">
            <v>39117</v>
          </cell>
          <cell r="K15550" t="str">
            <v>Citizens Memorial School</v>
          </cell>
          <cell r="L15550">
            <v>39</v>
          </cell>
        </row>
        <row r="15551">
          <cell r="J15551">
            <v>98101</v>
          </cell>
          <cell r="K15551" t="str">
            <v xml:space="preserve">Chariho Regional High School                      </v>
          </cell>
          <cell r="L15551">
            <v>98</v>
          </cell>
        </row>
        <row r="15552">
          <cell r="J15552">
            <v>28150</v>
          </cell>
          <cell r="K15552" t="str">
            <v>Mount Pleasant High School</v>
          </cell>
          <cell r="L15552">
            <v>28</v>
          </cell>
        </row>
        <row r="15553">
          <cell r="J15553">
            <v>28190</v>
          </cell>
          <cell r="K15553" t="str">
            <v>Providence Public Schools</v>
          </cell>
          <cell r="L15553">
            <v>28</v>
          </cell>
        </row>
        <row r="15554">
          <cell r="J15554">
            <v>18101</v>
          </cell>
          <cell r="K15554" t="str">
            <v>Wilbur and McMahon Schools</v>
          </cell>
          <cell r="L15554">
            <v>18</v>
          </cell>
        </row>
        <row r="15555">
          <cell r="J15555">
            <v>32114</v>
          </cell>
          <cell r="K15555" t="str">
            <v>Broad Rock Middle School</v>
          </cell>
          <cell r="L15555">
            <v>32</v>
          </cell>
        </row>
        <row r="15556">
          <cell r="J15556">
            <v>28147</v>
          </cell>
          <cell r="K15556" t="str">
            <v>Roger Williams Middle School</v>
          </cell>
          <cell r="L15556">
            <v>28</v>
          </cell>
        </row>
        <row r="15557">
          <cell r="J15557">
            <v>38107</v>
          </cell>
          <cell r="K15557" t="str">
            <v>John F. Deering Middle School</v>
          </cell>
          <cell r="L15557">
            <v>38</v>
          </cell>
        </row>
        <row r="15558">
          <cell r="J15558">
            <v>23108</v>
          </cell>
          <cell r="K15558" t="str">
            <v>North Kingstown Senior High School</v>
          </cell>
          <cell r="L15558">
            <v>23</v>
          </cell>
        </row>
        <row r="15559">
          <cell r="J15559">
            <v>23108</v>
          </cell>
          <cell r="K15559" t="str">
            <v>North Kingstown Senior High School</v>
          </cell>
          <cell r="L15559">
            <v>23</v>
          </cell>
        </row>
        <row r="15560">
          <cell r="J15560">
            <v>17701</v>
          </cell>
          <cell r="K15560" t="str">
            <v>Wm. M. Davies Jr. Career-Technical  High School</v>
          </cell>
          <cell r="L15560">
            <v>40</v>
          </cell>
        </row>
        <row r="15561">
          <cell r="J15561">
            <v>98105</v>
          </cell>
          <cell r="K15561" t="str">
            <v>Richmond Elementary School</v>
          </cell>
          <cell r="L15561">
            <v>98</v>
          </cell>
        </row>
        <row r="15562">
          <cell r="J15562">
            <v>98107</v>
          </cell>
          <cell r="K15562" t="str">
            <v>Hope Valley Elementary School</v>
          </cell>
          <cell r="L15562">
            <v>98</v>
          </cell>
        </row>
        <row r="15563">
          <cell r="J15563">
            <v>98105</v>
          </cell>
          <cell r="K15563" t="str">
            <v>Richmond Elementary School</v>
          </cell>
          <cell r="L15563">
            <v>98</v>
          </cell>
        </row>
        <row r="15564">
          <cell r="J15564">
            <v>98107</v>
          </cell>
          <cell r="K15564" t="str">
            <v>Hope Valley Elementary School</v>
          </cell>
          <cell r="L15564">
            <v>98</v>
          </cell>
        </row>
        <row r="15565">
          <cell r="J15565">
            <v>1105</v>
          </cell>
          <cell r="K15565" t="str">
            <v>Hampden Meadows School</v>
          </cell>
          <cell r="L15565">
            <v>1</v>
          </cell>
        </row>
        <row r="15566">
          <cell r="J15566">
            <v>39110</v>
          </cell>
          <cell r="K15566" t="str">
            <v>Governor Aram J. Pothier School</v>
          </cell>
          <cell r="L15566">
            <v>39</v>
          </cell>
        </row>
        <row r="15567">
          <cell r="J15567">
            <v>39110</v>
          </cell>
          <cell r="K15567" t="str">
            <v>Governor Aram J. Pothier School</v>
          </cell>
          <cell r="L15567">
            <v>39</v>
          </cell>
        </row>
        <row r="15568">
          <cell r="J15568">
            <v>21106</v>
          </cell>
          <cell r="K15568" t="str">
            <v>Frank E. Thompson Middle School</v>
          </cell>
          <cell r="L15568">
            <v>21</v>
          </cell>
        </row>
        <row r="15569">
          <cell r="J15569">
            <v>28609</v>
          </cell>
          <cell r="K15569" t="str">
            <v>Achievement First Providence Mayoral Academy</v>
          </cell>
          <cell r="L15569">
            <v>41</v>
          </cell>
        </row>
        <row r="15570">
          <cell r="J15570">
            <v>8114</v>
          </cell>
          <cell r="K15570" t="str">
            <v>Cumberland High School</v>
          </cell>
          <cell r="L15570">
            <v>8</v>
          </cell>
        </row>
        <row r="15571">
          <cell r="J15571">
            <v>9105</v>
          </cell>
          <cell r="K15571" t="str">
            <v>Frenchtown School</v>
          </cell>
          <cell r="L15571">
            <v>9</v>
          </cell>
        </row>
        <row r="15572">
          <cell r="J15572">
            <v>9107</v>
          </cell>
          <cell r="K15572" t="str">
            <v>Meadowbrook Farms School</v>
          </cell>
          <cell r="L15572">
            <v>9</v>
          </cell>
        </row>
        <row r="15573">
          <cell r="J15573">
            <v>17110</v>
          </cell>
          <cell r="K15573" t="str">
            <v>Lincoln Senior High School</v>
          </cell>
          <cell r="L15573">
            <v>17</v>
          </cell>
        </row>
        <row r="15574">
          <cell r="J15574">
            <v>39117</v>
          </cell>
          <cell r="K15574" t="str">
            <v>Citizens Memorial School</v>
          </cell>
          <cell r="L15574">
            <v>39</v>
          </cell>
        </row>
        <row r="15575">
          <cell r="J15575">
            <v>39117</v>
          </cell>
          <cell r="K15575" t="str">
            <v>Citizens Memorial School</v>
          </cell>
          <cell r="L15575">
            <v>39</v>
          </cell>
        </row>
        <row r="15576">
          <cell r="J15576">
            <v>35134</v>
          </cell>
          <cell r="K15576" t="str">
            <v>Pilgrim High School</v>
          </cell>
          <cell r="L15576">
            <v>35</v>
          </cell>
        </row>
        <row r="15577">
          <cell r="J15577">
            <v>35134</v>
          </cell>
          <cell r="K15577" t="str">
            <v>Pilgrim High School</v>
          </cell>
          <cell r="L15577">
            <v>35</v>
          </cell>
        </row>
        <row r="15578">
          <cell r="J15578">
            <v>35137</v>
          </cell>
          <cell r="K15578" t="str">
            <v>Warwick Early Learning Center</v>
          </cell>
          <cell r="L15578">
            <v>35</v>
          </cell>
        </row>
        <row r="15579">
          <cell r="J15579">
            <v>1105</v>
          </cell>
          <cell r="K15579" t="str">
            <v>Hampden Meadows School</v>
          </cell>
          <cell r="L15579">
            <v>1</v>
          </cell>
        </row>
        <row r="15580">
          <cell r="J15580">
            <v>36103</v>
          </cell>
          <cell r="K15580" t="str">
            <v>Westerly Middle School</v>
          </cell>
          <cell r="L15580">
            <v>36</v>
          </cell>
        </row>
        <row r="15581">
          <cell r="J15581">
            <v>17117</v>
          </cell>
          <cell r="K15581" t="str">
            <v>Lincoln Middle School</v>
          </cell>
          <cell r="L15581">
            <v>17</v>
          </cell>
        </row>
        <row r="15582">
          <cell r="J15582">
            <v>8605</v>
          </cell>
          <cell r="K15582" t="str">
            <v>Blackstone Valley Prep Elementary 3 School</v>
          </cell>
          <cell r="L15582">
            <v>47</v>
          </cell>
        </row>
        <row r="15583">
          <cell r="J15583">
            <v>28606</v>
          </cell>
          <cell r="K15583" t="str">
            <v>Trinity Academy for the Performing Arts</v>
          </cell>
          <cell r="L15583">
            <v>61</v>
          </cell>
        </row>
        <row r="15584">
          <cell r="J15584">
            <v>30104</v>
          </cell>
          <cell r="K15584" t="str">
            <v>Scituate High School</v>
          </cell>
          <cell r="L15584">
            <v>30</v>
          </cell>
        </row>
        <row r="15585">
          <cell r="J15585">
            <v>30105</v>
          </cell>
          <cell r="K15585" t="str">
            <v>Scituate Middle School</v>
          </cell>
          <cell r="L15585">
            <v>30</v>
          </cell>
        </row>
        <row r="15586">
          <cell r="J15586">
            <v>31103</v>
          </cell>
          <cell r="K15586" t="str">
            <v>William Winsor School</v>
          </cell>
          <cell r="L15586">
            <v>31</v>
          </cell>
        </row>
        <row r="15587">
          <cell r="J15587">
            <v>10124</v>
          </cell>
          <cell r="K15587" t="str">
            <v>Orlo Avenue School</v>
          </cell>
          <cell r="L15587">
            <v>10</v>
          </cell>
        </row>
        <row r="15588">
          <cell r="J15588">
            <v>28190</v>
          </cell>
          <cell r="K15588" t="str">
            <v>Providence Public Schools</v>
          </cell>
          <cell r="L15588">
            <v>28</v>
          </cell>
        </row>
        <row r="15589">
          <cell r="J15589">
            <v>1106</v>
          </cell>
          <cell r="K15589" t="str">
            <v>Barrington High School</v>
          </cell>
          <cell r="L15589">
            <v>1</v>
          </cell>
        </row>
        <row r="15590">
          <cell r="J15590">
            <v>23108</v>
          </cell>
          <cell r="K15590" t="str">
            <v>North Kingstown Senior High School</v>
          </cell>
          <cell r="L15590">
            <v>23</v>
          </cell>
        </row>
        <row r="15591">
          <cell r="J15591">
            <v>23190</v>
          </cell>
          <cell r="K15591" t="str">
            <v>N. Kingstown Public Schools</v>
          </cell>
          <cell r="L15591">
            <v>23</v>
          </cell>
        </row>
        <row r="15592">
          <cell r="J15592">
            <v>26601</v>
          </cell>
          <cell r="K15592" t="str">
            <v>International Charter School</v>
          </cell>
          <cell r="L15592">
            <v>53</v>
          </cell>
        </row>
        <row r="15593">
          <cell r="J15593">
            <v>23113</v>
          </cell>
          <cell r="K15593" t="str">
            <v>Suzanne M. Henseler Quidnessett Elementary School</v>
          </cell>
          <cell r="L15593">
            <v>23</v>
          </cell>
        </row>
        <row r="15594">
          <cell r="J15594">
            <v>21111</v>
          </cell>
          <cell r="K15594" t="str">
            <v>Rogers High School</v>
          </cell>
          <cell r="L15594">
            <v>21</v>
          </cell>
        </row>
        <row r="15595">
          <cell r="J15595">
            <v>4101</v>
          </cell>
          <cell r="K15595" t="str">
            <v>Ella Risk School</v>
          </cell>
          <cell r="L15595">
            <v>4</v>
          </cell>
        </row>
        <row r="15596">
          <cell r="J15596">
            <v>31107</v>
          </cell>
          <cell r="K15596" t="str">
            <v>Smithfield Senior High School</v>
          </cell>
          <cell r="L15596">
            <v>31</v>
          </cell>
        </row>
        <row r="15597">
          <cell r="J15597">
            <v>28703</v>
          </cell>
          <cell r="K15597" t="str">
            <v>Metropolitan Regional Career and Technical Center</v>
          </cell>
          <cell r="L15597">
            <v>60</v>
          </cell>
        </row>
        <row r="15598">
          <cell r="J15598">
            <v>25108</v>
          </cell>
          <cell r="K15598" t="str">
            <v>North Smithfield High School</v>
          </cell>
          <cell r="L15598">
            <v>25</v>
          </cell>
        </row>
        <row r="15599">
          <cell r="J15599">
            <v>4602</v>
          </cell>
          <cell r="K15599" t="str">
            <v>Segue Institute for Learning</v>
          </cell>
          <cell r="L15599">
            <v>46</v>
          </cell>
        </row>
        <row r="15600">
          <cell r="J15600">
            <v>6119</v>
          </cell>
          <cell r="K15600" t="str">
            <v>Coventry High School</v>
          </cell>
          <cell r="L15600">
            <v>6</v>
          </cell>
        </row>
        <row r="15601">
          <cell r="J15601">
            <v>19114</v>
          </cell>
          <cell r="K15601" t="str">
            <v>Joseph H. Gaudet School</v>
          </cell>
          <cell r="L15601">
            <v>19</v>
          </cell>
        </row>
        <row r="15602">
          <cell r="J15602">
            <v>27112</v>
          </cell>
          <cell r="K15602" t="str">
            <v>Portsmouth Middle School</v>
          </cell>
          <cell r="L15602">
            <v>27</v>
          </cell>
        </row>
        <row r="15603">
          <cell r="J15603">
            <v>26103</v>
          </cell>
          <cell r="K15603" t="str">
            <v>Joseph Jenks Middle School</v>
          </cell>
          <cell r="L15603">
            <v>26</v>
          </cell>
        </row>
        <row r="15604">
          <cell r="J15604">
            <v>96105</v>
          </cell>
          <cell r="K15604" t="str">
            <v>Colt Andrews School</v>
          </cell>
          <cell r="L15604">
            <v>96</v>
          </cell>
        </row>
        <row r="15605">
          <cell r="J15605">
            <v>28602</v>
          </cell>
          <cell r="K15605" t="str">
            <v>Paul Cuffee Charter School</v>
          </cell>
          <cell r="L15605">
            <v>51</v>
          </cell>
        </row>
        <row r="15606">
          <cell r="J15606">
            <v>35140</v>
          </cell>
          <cell r="K15606" t="str">
            <v>Warwick Area Career and Technical Center</v>
          </cell>
          <cell r="L15606">
            <v>35</v>
          </cell>
        </row>
        <row r="15607">
          <cell r="J15607">
            <v>36106</v>
          </cell>
          <cell r="K15607" t="str">
            <v>State Street School</v>
          </cell>
          <cell r="L15607">
            <v>36</v>
          </cell>
        </row>
        <row r="15608">
          <cell r="J15608">
            <v>36111</v>
          </cell>
          <cell r="K15608" t="str">
            <v>Springbrook Elementary School</v>
          </cell>
          <cell r="L15608">
            <v>36</v>
          </cell>
        </row>
        <row r="15609">
          <cell r="J15609">
            <v>7113</v>
          </cell>
          <cell r="K15609" t="str">
            <v>Cranston High School East</v>
          </cell>
          <cell r="L15609">
            <v>7</v>
          </cell>
        </row>
        <row r="15610">
          <cell r="J15610">
            <v>28195</v>
          </cell>
          <cell r="K15610" t="str">
            <v>360 High School</v>
          </cell>
          <cell r="L15610">
            <v>28</v>
          </cell>
        </row>
        <row r="15611">
          <cell r="J15611">
            <v>28193</v>
          </cell>
          <cell r="K15611" t="str">
            <v>Providence Career and Technical Academy</v>
          </cell>
          <cell r="L15611">
            <v>28</v>
          </cell>
        </row>
        <row r="15612">
          <cell r="J15612">
            <v>35140</v>
          </cell>
          <cell r="K15612" t="str">
            <v>Warwick Area Career and Technical Center</v>
          </cell>
          <cell r="L15612">
            <v>35</v>
          </cell>
        </row>
        <row r="15613">
          <cell r="J15613">
            <v>21106</v>
          </cell>
          <cell r="K15613" t="str">
            <v>Frank E. Thompson Middle School</v>
          </cell>
          <cell r="L15613">
            <v>21</v>
          </cell>
        </row>
        <row r="15614">
          <cell r="J15614">
            <v>10117</v>
          </cell>
          <cell r="K15614" t="str">
            <v>Emma G. Whiteknact School</v>
          </cell>
          <cell r="L15614">
            <v>10</v>
          </cell>
        </row>
        <row r="15615">
          <cell r="J15615">
            <v>39602</v>
          </cell>
          <cell r="K15615" t="str">
            <v>RISE Prep Mayoral Academy</v>
          </cell>
          <cell r="L15615">
            <v>79</v>
          </cell>
        </row>
        <row r="15616">
          <cell r="J15616">
            <v>39101</v>
          </cell>
          <cell r="K15616" t="str">
            <v>Harris School</v>
          </cell>
          <cell r="L15616">
            <v>39</v>
          </cell>
        </row>
        <row r="15617">
          <cell r="J15617">
            <v>39101</v>
          </cell>
          <cell r="K15617" t="str">
            <v>Harris School</v>
          </cell>
          <cell r="L15617">
            <v>39</v>
          </cell>
        </row>
        <row r="15618">
          <cell r="J15618">
            <v>39119</v>
          </cell>
          <cell r="K15618" t="str">
            <v xml:space="preserve">Globe Park School                                 </v>
          </cell>
          <cell r="L15618">
            <v>39</v>
          </cell>
        </row>
        <row r="15619">
          <cell r="J15619">
            <v>39119</v>
          </cell>
          <cell r="K15619" t="str">
            <v xml:space="preserve">Globe Park School                                 </v>
          </cell>
          <cell r="L15619">
            <v>39</v>
          </cell>
        </row>
        <row r="15620">
          <cell r="J15620">
            <v>39101</v>
          </cell>
          <cell r="K15620" t="str">
            <v>Harris School</v>
          </cell>
          <cell r="L15620">
            <v>39</v>
          </cell>
        </row>
        <row r="15621">
          <cell r="J15621">
            <v>39101</v>
          </cell>
          <cell r="K15621" t="str">
            <v>Harris School</v>
          </cell>
          <cell r="L15621">
            <v>39</v>
          </cell>
        </row>
        <row r="15622">
          <cell r="J15622">
            <v>39119</v>
          </cell>
          <cell r="K15622" t="str">
            <v xml:space="preserve">Globe Park School                                 </v>
          </cell>
          <cell r="L15622">
            <v>39</v>
          </cell>
        </row>
        <row r="15623">
          <cell r="J15623">
            <v>39119</v>
          </cell>
          <cell r="K15623" t="str">
            <v xml:space="preserve">Globe Park School                                 </v>
          </cell>
          <cell r="L15623">
            <v>39</v>
          </cell>
        </row>
        <row r="15624">
          <cell r="J15624">
            <v>10112</v>
          </cell>
          <cell r="K15624" t="str">
            <v>East Providence High School</v>
          </cell>
          <cell r="L15624">
            <v>10</v>
          </cell>
        </row>
        <row r="15625">
          <cell r="J15625">
            <v>28140</v>
          </cell>
          <cell r="K15625" t="str">
            <v>Carl G. Lauro Elementary School</v>
          </cell>
          <cell r="L15625">
            <v>28</v>
          </cell>
        </row>
        <row r="15626">
          <cell r="J15626">
            <v>28151</v>
          </cell>
          <cell r="K15626" t="str">
            <v>Vartan Gregorian Elementary School</v>
          </cell>
          <cell r="L15626">
            <v>28</v>
          </cell>
        </row>
        <row r="15627">
          <cell r="J15627">
            <v>8603</v>
          </cell>
          <cell r="K15627" t="str">
            <v>Blackstone Valley Prep Elementary 2 School</v>
          </cell>
          <cell r="L15627">
            <v>47</v>
          </cell>
        </row>
        <row r="15628">
          <cell r="J15628">
            <v>35104</v>
          </cell>
          <cell r="K15628" t="str">
            <v>Oakland Beach Elementary School</v>
          </cell>
          <cell r="L15628">
            <v>35</v>
          </cell>
        </row>
        <row r="15629">
          <cell r="J15629">
            <v>35133</v>
          </cell>
          <cell r="K15629" t="str">
            <v>Warwick Neck School</v>
          </cell>
          <cell r="L15629">
            <v>35</v>
          </cell>
        </row>
        <row r="15630">
          <cell r="J15630">
            <v>8114</v>
          </cell>
          <cell r="K15630" t="str">
            <v>Cumberland High School</v>
          </cell>
          <cell r="L15630">
            <v>8</v>
          </cell>
        </row>
        <row r="15631">
          <cell r="J15631">
            <v>26105</v>
          </cell>
          <cell r="K15631" t="str">
            <v>William E Tolman Senior High School</v>
          </cell>
          <cell r="L15631">
            <v>26</v>
          </cell>
        </row>
        <row r="15632">
          <cell r="J15632">
            <v>26125</v>
          </cell>
          <cell r="K15632" t="str">
            <v>Francis J. Varieur School</v>
          </cell>
          <cell r="L15632">
            <v>26</v>
          </cell>
        </row>
        <row r="15633">
          <cell r="J15633">
            <v>1106</v>
          </cell>
          <cell r="K15633" t="str">
            <v>Barrington High School</v>
          </cell>
          <cell r="L15633">
            <v>1</v>
          </cell>
        </row>
        <row r="15634">
          <cell r="J15634">
            <v>28609</v>
          </cell>
          <cell r="K15634" t="str">
            <v>Achievement First Providence Mayoral Academy</v>
          </cell>
          <cell r="L15634">
            <v>41</v>
          </cell>
        </row>
        <row r="15635">
          <cell r="J15635">
            <v>26113</v>
          </cell>
          <cell r="K15635" t="str">
            <v>Fallon Memorial School</v>
          </cell>
          <cell r="L15635">
            <v>26</v>
          </cell>
        </row>
        <row r="15636">
          <cell r="J15636">
            <v>26115</v>
          </cell>
          <cell r="K15636" t="str">
            <v>Flora S. Curtis Memorial School</v>
          </cell>
          <cell r="L15636">
            <v>26</v>
          </cell>
        </row>
        <row r="15637">
          <cell r="J15637">
            <v>3105</v>
          </cell>
          <cell r="K15637" t="str">
            <v>Steere Farm Elementary School</v>
          </cell>
          <cell r="L15637">
            <v>3</v>
          </cell>
        </row>
        <row r="15638">
          <cell r="J15638">
            <v>7113</v>
          </cell>
          <cell r="K15638" t="str">
            <v>Cranston High School East</v>
          </cell>
          <cell r="L15638">
            <v>7</v>
          </cell>
        </row>
        <row r="15639">
          <cell r="J15639">
            <v>36104</v>
          </cell>
          <cell r="K15639" t="str">
            <v>Westerly High School</v>
          </cell>
          <cell r="L15639">
            <v>36</v>
          </cell>
        </row>
        <row r="15640">
          <cell r="J15640">
            <v>28160</v>
          </cell>
          <cell r="K15640" t="str">
            <v>Mary E. Fogarty Elementary School</v>
          </cell>
          <cell r="L15640">
            <v>28</v>
          </cell>
        </row>
        <row r="15641">
          <cell r="J15641">
            <v>4106</v>
          </cell>
          <cell r="K15641" t="str">
            <v>Veterans Memorial Elementary</v>
          </cell>
          <cell r="L15641">
            <v>4</v>
          </cell>
        </row>
        <row r="15642">
          <cell r="J15642">
            <v>3105</v>
          </cell>
          <cell r="K15642" t="str">
            <v>Steere Farm Elementary School</v>
          </cell>
          <cell r="L15642">
            <v>3</v>
          </cell>
        </row>
        <row r="15643">
          <cell r="J15643">
            <v>7129</v>
          </cell>
          <cell r="K15643" t="str">
            <v xml:space="preserve">Western Hills Middle School                       </v>
          </cell>
          <cell r="L15643">
            <v>7</v>
          </cell>
        </row>
        <row r="15644">
          <cell r="J15644">
            <v>24103</v>
          </cell>
          <cell r="K15644" t="str">
            <v>Marieville Elementary School</v>
          </cell>
          <cell r="L15644">
            <v>24</v>
          </cell>
        </row>
        <row r="15645">
          <cell r="J15645">
            <v>24108</v>
          </cell>
          <cell r="K15645" t="str">
            <v>Dr. Joseph A Whelan Elementary School</v>
          </cell>
          <cell r="L15645">
            <v>24</v>
          </cell>
        </row>
        <row r="15646">
          <cell r="J15646">
            <v>24110</v>
          </cell>
          <cell r="K15646" t="str">
            <v>Greystone School</v>
          </cell>
          <cell r="L15646">
            <v>24</v>
          </cell>
        </row>
        <row r="15647">
          <cell r="J15647">
            <v>7121</v>
          </cell>
          <cell r="K15647" t="str">
            <v>Woodridge School</v>
          </cell>
          <cell r="L15647">
            <v>7</v>
          </cell>
        </row>
        <row r="15648">
          <cell r="J15648">
            <v>7130</v>
          </cell>
          <cell r="K15648" t="str">
            <v>Edgewood Highland School</v>
          </cell>
          <cell r="L15648">
            <v>7</v>
          </cell>
        </row>
        <row r="15649">
          <cell r="J15649">
            <v>6116</v>
          </cell>
          <cell r="K15649" t="str">
            <v>Tiogue School</v>
          </cell>
          <cell r="L15649">
            <v>6</v>
          </cell>
        </row>
        <row r="15650">
          <cell r="J15650">
            <v>28140</v>
          </cell>
          <cell r="K15650" t="str">
            <v>Carl G. Lauro Elementary School</v>
          </cell>
          <cell r="L15650">
            <v>28</v>
          </cell>
        </row>
        <row r="15651">
          <cell r="J15651">
            <v>28140</v>
          </cell>
          <cell r="K15651" t="str">
            <v>Carl G. Lauro Elementary School</v>
          </cell>
          <cell r="L15651">
            <v>28</v>
          </cell>
        </row>
        <row r="15652">
          <cell r="J15652">
            <v>28144</v>
          </cell>
          <cell r="K15652" t="str">
            <v>Gilbert Stuart Middle School</v>
          </cell>
          <cell r="L15652">
            <v>28</v>
          </cell>
        </row>
        <row r="15653">
          <cell r="J15653">
            <v>39118</v>
          </cell>
          <cell r="K15653" t="str">
            <v>Bernon Heights School</v>
          </cell>
          <cell r="L15653">
            <v>39</v>
          </cell>
        </row>
        <row r="15654">
          <cell r="J15654">
            <v>39118</v>
          </cell>
          <cell r="K15654" t="str">
            <v>Bernon Heights School</v>
          </cell>
          <cell r="L15654">
            <v>39</v>
          </cell>
        </row>
        <row r="15655">
          <cell r="J15655">
            <v>96112</v>
          </cell>
          <cell r="K15655" t="str">
            <v>Kickemuit Middle School</v>
          </cell>
          <cell r="L15655">
            <v>96</v>
          </cell>
        </row>
        <row r="15656">
          <cell r="J15656">
            <v>25106</v>
          </cell>
          <cell r="K15656" t="str">
            <v>Dr. Harry L. Halliwell Memorial School</v>
          </cell>
          <cell r="L15656">
            <v>25</v>
          </cell>
        </row>
        <row r="15657">
          <cell r="J15657">
            <v>25110</v>
          </cell>
          <cell r="K15657" t="str">
            <v>North Smithfield Elementary School</v>
          </cell>
          <cell r="L15657">
            <v>25</v>
          </cell>
        </row>
        <row r="15658">
          <cell r="J15658">
            <v>25110</v>
          </cell>
          <cell r="K15658" t="str">
            <v>North Smithfield Elementary School</v>
          </cell>
          <cell r="L15658">
            <v>25</v>
          </cell>
        </row>
        <row r="15659">
          <cell r="J15659">
            <v>28139</v>
          </cell>
          <cell r="K15659" t="str">
            <v>Central High School</v>
          </cell>
          <cell r="L15659">
            <v>28</v>
          </cell>
        </row>
        <row r="15660">
          <cell r="J15660">
            <v>39123</v>
          </cell>
          <cell r="K15660" t="str">
            <v>Woonsocket High School</v>
          </cell>
          <cell r="L15660">
            <v>39</v>
          </cell>
        </row>
        <row r="15661">
          <cell r="J15661">
            <v>27112</v>
          </cell>
          <cell r="K15661" t="str">
            <v>Portsmouth Middle School</v>
          </cell>
          <cell r="L15661">
            <v>27</v>
          </cell>
        </row>
        <row r="15662">
          <cell r="J15662">
            <v>8603</v>
          </cell>
          <cell r="K15662" t="str">
            <v>Blackstone Valley Prep Elementary 2 School</v>
          </cell>
          <cell r="L15662">
            <v>47</v>
          </cell>
        </row>
        <row r="15663">
          <cell r="J15663">
            <v>23601</v>
          </cell>
          <cell r="K15663" t="str">
            <v>The Compass School</v>
          </cell>
          <cell r="L15663">
            <v>55</v>
          </cell>
        </row>
        <row r="15664">
          <cell r="J15664">
            <v>97601</v>
          </cell>
          <cell r="K15664" t="str">
            <v>The Greene School</v>
          </cell>
          <cell r="L15664">
            <v>62</v>
          </cell>
        </row>
        <row r="15665">
          <cell r="J15665">
            <v>27190</v>
          </cell>
          <cell r="K15665" t="str">
            <v>Portsmouth Public Schools</v>
          </cell>
          <cell r="L15665">
            <v>27</v>
          </cell>
        </row>
        <row r="15666">
          <cell r="J15666">
            <v>28134</v>
          </cell>
          <cell r="K15666" t="str">
            <v>Frank D. Spaziano Elementary School</v>
          </cell>
          <cell r="L15666">
            <v>28</v>
          </cell>
        </row>
        <row r="15667">
          <cell r="J15667">
            <v>16114</v>
          </cell>
          <cell r="K15667" t="str">
            <v>Early Childhood Center</v>
          </cell>
          <cell r="L15667">
            <v>16</v>
          </cell>
        </row>
        <row r="15668">
          <cell r="J15668">
            <v>6116</v>
          </cell>
          <cell r="K15668" t="str">
            <v>Tiogue School</v>
          </cell>
          <cell r="L15668">
            <v>6</v>
          </cell>
        </row>
        <row r="15669">
          <cell r="J15669">
            <v>6116</v>
          </cell>
          <cell r="K15669" t="str">
            <v>Tiogue School</v>
          </cell>
          <cell r="L15669">
            <v>6</v>
          </cell>
        </row>
        <row r="15670">
          <cell r="J15670">
            <v>6121</v>
          </cell>
          <cell r="K15670" t="str">
            <v>Washington Oak School</v>
          </cell>
          <cell r="L15670">
            <v>6</v>
          </cell>
        </row>
        <row r="15671">
          <cell r="J15671">
            <v>6121</v>
          </cell>
          <cell r="K15671" t="str">
            <v>Washington Oak School</v>
          </cell>
          <cell r="L15671">
            <v>6</v>
          </cell>
        </row>
        <row r="15672">
          <cell r="J15672">
            <v>9103</v>
          </cell>
          <cell r="K15672" t="str">
            <v>Archie R. Cole Middle School</v>
          </cell>
          <cell r="L15672">
            <v>9</v>
          </cell>
        </row>
        <row r="15673">
          <cell r="J15673">
            <v>33108</v>
          </cell>
          <cell r="K15673" t="str">
            <v>Tiverton High School</v>
          </cell>
          <cell r="L15673">
            <v>33</v>
          </cell>
        </row>
        <row r="15674">
          <cell r="J15674">
            <v>33108</v>
          </cell>
          <cell r="K15674" t="str">
            <v>Tiverton High School</v>
          </cell>
          <cell r="L15674">
            <v>33</v>
          </cell>
        </row>
        <row r="15675">
          <cell r="J15675">
            <v>6119</v>
          </cell>
          <cell r="K15675" t="str">
            <v>Coventry High School</v>
          </cell>
          <cell r="L15675">
            <v>6</v>
          </cell>
        </row>
        <row r="15676">
          <cell r="J15676">
            <v>96107</v>
          </cell>
          <cell r="K15676" t="str">
            <v>Mt. Hope High School</v>
          </cell>
          <cell r="L15676">
            <v>96</v>
          </cell>
        </row>
        <row r="15677">
          <cell r="J15677">
            <v>36103</v>
          </cell>
          <cell r="K15677" t="str">
            <v>Westerly Middle School</v>
          </cell>
          <cell r="L15677">
            <v>36</v>
          </cell>
        </row>
        <row r="15678">
          <cell r="J15678">
            <v>28703</v>
          </cell>
          <cell r="K15678" t="str">
            <v>Metropolitan Regional Career and Technical Center</v>
          </cell>
          <cell r="L15678">
            <v>60</v>
          </cell>
        </row>
        <row r="15679">
          <cell r="J15679">
            <v>28137</v>
          </cell>
          <cell r="K15679" t="str">
            <v>Esek Hopkins Middle School</v>
          </cell>
          <cell r="L15679">
            <v>28</v>
          </cell>
        </row>
        <row r="15680">
          <cell r="J15680">
            <v>8602</v>
          </cell>
          <cell r="K15680" t="str">
            <v>Blackstone Valley Prep Middle School</v>
          </cell>
          <cell r="L15680">
            <v>47</v>
          </cell>
        </row>
        <row r="15681">
          <cell r="J15681">
            <v>99102</v>
          </cell>
          <cell r="K15681" t="str">
            <v>Ponaganset High School</v>
          </cell>
          <cell r="L15681">
            <v>99</v>
          </cell>
        </row>
        <row r="15682">
          <cell r="J15682">
            <v>35138</v>
          </cell>
          <cell r="K15682" t="str">
            <v>Toll Gate High School</v>
          </cell>
          <cell r="L15682">
            <v>35</v>
          </cell>
        </row>
        <row r="15683">
          <cell r="J15683">
            <v>35138</v>
          </cell>
          <cell r="K15683" t="str">
            <v>Toll Gate High School</v>
          </cell>
          <cell r="L15683">
            <v>35</v>
          </cell>
        </row>
        <row r="15684">
          <cell r="J15684">
            <v>28601</v>
          </cell>
          <cell r="K15684" t="str">
            <v>Highlander Charter School</v>
          </cell>
          <cell r="L15684">
            <v>48</v>
          </cell>
        </row>
        <row r="15685">
          <cell r="J15685">
            <v>7190</v>
          </cell>
          <cell r="K15685" t="str">
            <v>Cranston Public Schools</v>
          </cell>
          <cell r="L15685">
            <v>7</v>
          </cell>
        </row>
        <row r="15686">
          <cell r="J15686">
            <v>26111</v>
          </cell>
          <cell r="K15686" t="str">
            <v>Nathanael Greene School</v>
          </cell>
          <cell r="L15686">
            <v>26</v>
          </cell>
        </row>
        <row r="15687">
          <cell r="J15687">
            <v>99102</v>
          </cell>
          <cell r="K15687" t="str">
            <v>Ponaganset High School</v>
          </cell>
          <cell r="L15687">
            <v>99</v>
          </cell>
        </row>
        <row r="15688">
          <cell r="J15688">
            <v>26120</v>
          </cell>
          <cell r="K15688" t="str">
            <v>Elizabeth Baldwin School</v>
          </cell>
          <cell r="L15688">
            <v>26</v>
          </cell>
        </row>
        <row r="15689">
          <cell r="J15689">
            <v>26602</v>
          </cell>
          <cell r="K15689" t="str">
            <v>Blackstone Academy Charter School</v>
          </cell>
          <cell r="L15689">
            <v>54</v>
          </cell>
        </row>
        <row r="15690">
          <cell r="J15690">
            <v>8603</v>
          </cell>
          <cell r="K15690" t="str">
            <v>Blackstone Valley Prep Elementary 2 School</v>
          </cell>
          <cell r="L15690">
            <v>47</v>
          </cell>
        </row>
        <row r="15691">
          <cell r="J15691">
            <v>7103</v>
          </cell>
          <cell r="K15691" t="str">
            <v>Oak Lawn School</v>
          </cell>
          <cell r="L15691">
            <v>7</v>
          </cell>
        </row>
        <row r="15692">
          <cell r="J15692">
            <v>7103</v>
          </cell>
          <cell r="K15692" t="str">
            <v>Oak Lawn School</v>
          </cell>
          <cell r="L15692">
            <v>7</v>
          </cell>
        </row>
        <row r="15693">
          <cell r="J15693">
            <v>7135</v>
          </cell>
          <cell r="K15693" t="str">
            <v>NEL/CPS Construction Career Academy</v>
          </cell>
          <cell r="L15693">
            <v>7</v>
          </cell>
        </row>
        <row r="15694">
          <cell r="J15694">
            <v>1103</v>
          </cell>
          <cell r="K15694" t="str">
            <v>Primrose Hill School</v>
          </cell>
          <cell r="L15694">
            <v>1</v>
          </cell>
        </row>
        <row r="15695">
          <cell r="J15695">
            <v>28165</v>
          </cell>
          <cell r="K15695" t="str">
            <v>Pleasant View School</v>
          </cell>
          <cell r="L15695">
            <v>28</v>
          </cell>
        </row>
        <row r="15696">
          <cell r="J15696">
            <v>23108</v>
          </cell>
          <cell r="K15696" t="str">
            <v>North Kingstown Senior High School</v>
          </cell>
          <cell r="L15696">
            <v>23</v>
          </cell>
        </row>
        <row r="15697">
          <cell r="J15697">
            <v>23190</v>
          </cell>
          <cell r="K15697" t="str">
            <v>N. Kingstown Public Schools</v>
          </cell>
          <cell r="L15697">
            <v>23</v>
          </cell>
        </row>
        <row r="15698">
          <cell r="J15698">
            <v>7113</v>
          </cell>
          <cell r="K15698" t="str">
            <v>Cranston High School East</v>
          </cell>
          <cell r="L15698">
            <v>7</v>
          </cell>
        </row>
        <row r="15699">
          <cell r="J15699">
            <v>28135</v>
          </cell>
          <cell r="K15699" t="str">
            <v>George J. West Elementary School</v>
          </cell>
          <cell r="L15699">
            <v>28</v>
          </cell>
        </row>
        <row r="15700">
          <cell r="J15700">
            <v>28135</v>
          </cell>
          <cell r="K15700" t="str">
            <v>George J. West Elementary School</v>
          </cell>
          <cell r="L15700">
            <v>28</v>
          </cell>
        </row>
        <row r="15701">
          <cell r="J15701">
            <v>16112</v>
          </cell>
          <cell r="K15701" t="str">
            <v>Johnston Senior High School</v>
          </cell>
          <cell r="L15701">
            <v>16</v>
          </cell>
        </row>
        <row r="15702">
          <cell r="J15702">
            <v>28613</v>
          </cell>
          <cell r="K15702" t="str">
            <v>The Hope Academy</v>
          </cell>
          <cell r="L15702">
            <v>68</v>
          </cell>
        </row>
        <row r="15703">
          <cell r="J15703">
            <v>28602</v>
          </cell>
          <cell r="K15703" t="str">
            <v>Paul Cuffee Charter School</v>
          </cell>
          <cell r="L15703">
            <v>51</v>
          </cell>
        </row>
        <row r="15704">
          <cell r="J15704">
            <v>28613</v>
          </cell>
          <cell r="K15704" t="str">
            <v>The Hope Academy</v>
          </cell>
          <cell r="L15704">
            <v>68</v>
          </cell>
        </row>
        <row r="15705">
          <cell r="J15705">
            <v>24106</v>
          </cell>
          <cell r="K15705" t="str">
            <v>Stephen Olney School</v>
          </cell>
          <cell r="L15705">
            <v>24</v>
          </cell>
        </row>
        <row r="15706">
          <cell r="J15706">
            <v>26107</v>
          </cell>
          <cell r="K15706" t="str">
            <v>Lyman B. Goff Middle School</v>
          </cell>
          <cell r="L15706">
            <v>26</v>
          </cell>
        </row>
        <row r="15707">
          <cell r="J15707">
            <v>28602</v>
          </cell>
          <cell r="K15707" t="str">
            <v>Paul Cuffee Charter School</v>
          </cell>
          <cell r="L15707">
            <v>51</v>
          </cell>
        </row>
        <row r="15708">
          <cell r="J15708">
            <v>18101</v>
          </cell>
          <cell r="K15708" t="str">
            <v>Wilbur and McMahon Schools</v>
          </cell>
          <cell r="L15708">
            <v>18</v>
          </cell>
        </row>
        <row r="15709">
          <cell r="J15709">
            <v>28195</v>
          </cell>
          <cell r="K15709" t="str">
            <v>360 High School</v>
          </cell>
          <cell r="L15709">
            <v>28</v>
          </cell>
        </row>
        <row r="15710">
          <cell r="J15710">
            <v>28162</v>
          </cell>
          <cell r="K15710" t="str">
            <v>The Sgt. Cornel Young, Jr &amp; Charlotte Woods Elemen</v>
          </cell>
          <cell r="L15710">
            <v>28</v>
          </cell>
        </row>
        <row r="15711">
          <cell r="J15711">
            <v>31105</v>
          </cell>
          <cell r="K15711" t="str">
            <v>Anna M. McCabe School</v>
          </cell>
          <cell r="L15711">
            <v>31</v>
          </cell>
        </row>
        <row r="15712">
          <cell r="J15712">
            <v>31105</v>
          </cell>
          <cell r="K15712" t="str">
            <v>Anna M. McCabe School</v>
          </cell>
          <cell r="L15712">
            <v>31</v>
          </cell>
        </row>
        <row r="15713">
          <cell r="J15713">
            <v>13104</v>
          </cell>
          <cell r="K15713" t="str">
            <v>West Glocester Elementary</v>
          </cell>
          <cell r="L15713">
            <v>13</v>
          </cell>
        </row>
        <row r="15714">
          <cell r="J15714">
            <v>13103</v>
          </cell>
          <cell r="K15714" t="str">
            <v>Fogarty Memorial School</v>
          </cell>
          <cell r="L15714">
            <v>13</v>
          </cell>
        </row>
        <row r="15715">
          <cell r="J15715">
            <v>28138</v>
          </cell>
          <cell r="K15715" t="str">
            <v>Robert F. Kennedy Elementary School</v>
          </cell>
          <cell r="L15715">
            <v>28</v>
          </cell>
        </row>
        <row r="15716">
          <cell r="J15716">
            <v>28138</v>
          </cell>
          <cell r="K15716" t="str">
            <v>Robert F. Kennedy Elementary School</v>
          </cell>
          <cell r="L15716">
            <v>28</v>
          </cell>
        </row>
        <row r="15717">
          <cell r="J15717">
            <v>26118</v>
          </cell>
          <cell r="K15717" t="str">
            <v>Charles E. Shea High School</v>
          </cell>
          <cell r="L15717">
            <v>26</v>
          </cell>
        </row>
        <row r="15718">
          <cell r="J15718">
            <v>98190</v>
          </cell>
          <cell r="K15718" t="str">
            <v>Chariho Regional District</v>
          </cell>
          <cell r="L15718">
            <v>98</v>
          </cell>
        </row>
        <row r="15719">
          <cell r="J15719">
            <v>8109</v>
          </cell>
          <cell r="K15719" t="str">
            <v>Community School</v>
          </cell>
          <cell r="L15719">
            <v>8</v>
          </cell>
        </row>
        <row r="15720">
          <cell r="J15720">
            <v>33110</v>
          </cell>
          <cell r="K15720" t="str">
            <v>Tiverton Middle School</v>
          </cell>
          <cell r="L15720">
            <v>33</v>
          </cell>
        </row>
        <row r="15721">
          <cell r="J15721">
            <v>28157</v>
          </cell>
          <cell r="K15721" t="str">
            <v>Lillian Feinstein Elementary, Sackett Street</v>
          </cell>
          <cell r="L15721">
            <v>28</v>
          </cell>
        </row>
        <row r="15722">
          <cell r="J15722">
            <v>28157</v>
          </cell>
          <cell r="K15722" t="str">
            <v>Lillian Feinstein Elementary, Sackett Street</v>
          </cell>
          <cell r="L15722">
            <v>28</v>
          </cell>
        </row>
        <row r="15723">
          <cell r="J15723">
            <v>28195</v>
          </cell>
          <cell r="K15723" t="str">
            <v>360 High School</v>
          </cell>
          <cell r="L15723">
            <v>28</v>
          </cell>
        </row>
        <row r="15724">
          <cell r="J15724">
            <v>3190</v>
          </cell>
          <cell r="K15724" t="str">
            <v>Burrillville Public Schools</v>
          </cell>
          <cell r="L15724">
            <v>3</v>
          </cell>
        </row>
        <row r="15725">
          <cell r="J15725">
            <v>28150</v>
          </cell>
          <cell r="K15725" t="str">
            <v>Mount Pleasant High School</v>
          </cell>
          <cell r="L15725">
            <v>28</v>
          </cell>
        </row>
        <row r="15726">
          <cell r="J15726">
            <v>7126</v>
          </cell>
          <cell r="K15726" t="str">
            <v xml:space="preserve">Cranston High School West                         </v>
          </cell>
          <cell r="L15726">
            <v>7</v>
          </cell>
        </row>
        <row r="15727">
          <cell r="J15727">
            <v>33108</v>
          </cell>
          <cell r="K15727" t="str">
            <v>Tiverton High School</v>
          </cell>
          <cell r="L15727">
            <v>33</v>
          </cell>
        </row>
        <row r="15728">
          <cell r="J15728">
            <v>99102</v>
          </cell>
          <cell r="K15728" t="str">
            <v>Ponaganset High School</v>
          </cell>
          <cell r="L15728">
            <v>99</v>
          </cell>
        </row>
        <row r="15729">
          <cell r="J15729">
            <v>8116</v>
          </cell>
          <cell r="K15729" t="str">
            <v>North Cumberland Middle School</v>
          </cell>
          <cell r="L15729">
            <v>8</v>
          </cell>
        </row>
        <row r="15730">
          <cell r="J15730">
            <v>10104</v>
          </cell>
          <cell r="K15730" t="str">
            <v>Edward R. Martin Middle School Annex</v>
          </cell>
          <cell r="L15730">
            <v>10</v>
          </cell>
        </row>
        <row r="15731">
          <cell r="J15731">
            <v>10111</v>
          </cell>
          <cell r="K15731" t="str">
            <v>James R. D. Oldham School</v>
          </cell>
          <cell r="L15731">
            <v>10</v>
          </cell>
        </row>
        <row r="15732">
          <cell r="J15732">
            <v>10122</v>
          </cell>
          <cell r="K15732" t="str">
            <v>Riverside Middle School</v>
          </cell>
          <cell r="L15732">
            <v>10</v>
          </cell>
        </row>
        <row r="15733">
          <cell r="J15733">
            <v>10130</v>
          </cell>
          <cell r="K15733" t="str">
            <v>E. Providence Area Career and Technical Center</v>
          </cell>
          <cell r="L15733">
            <v>10</v>
          </cell>
        </row>
        <row r="15734">
          <cell r="J15734">
            <v>96112</v>
          </cell>
          <cell r="K15734" t="str">
            <v>Kickemuit Middle School</v>
          </cell>
          <cell r="L15734">
            <v>96</v>
          </cell>
        </row>
        <row r="15735">
          <cell r="J15735">
            <v>33110</v>
          </cell>
          <cell r="K15735" t="str">
            <v>Tiverton Middle School</v>
          </cell>
          <cell r="L15735">
            <v>33</v>
          </cell>
        </row>
        <row r="15736">
          <cell r="J15736">
            <v>32108</v>
          </cell>
          <cell r="K15736" t="str">
            <v>South Kingstown High School</v>
          </cell>
          <cell r="L15736">
            <v>32</v>
          </cell>
        </row>
        <row r="15737">
          <cell r="J15737">
            <v>7116</v>
          </cell>
          <cell r="K15737" t="str">
            <v>William R. Dutemple School</v>
          </cell>
          <cell r="L15737">
            <v>7</v>
          </cell>
        </row>
        <row r="15738">
          <cell r="J15738">
            <v>7116</v>
          </cell>
          <cell r="K15738" t="str">
            <v>William R. Dutemple School</v>
          </cell>
          <cell r="L15738">
            <v>7</v>
          </cell>
        </row>
        <row r="15739">
          <cell r="J15739">
            <v>7118</v>
          </cell>
          <cell r="K15739" t="str">
            <v>Eden Park School</v>
          </cell>
          <cell r="L15739">
            <v>7</v>
          </cell>
        </row>
        <row r="15740">
          <cell r="J15740">
            <v>7118</v>
          </cell>
          <cell r="K15740" t="str">
            <v>Eden Park School</v>
          </cell>
          <cell r="L15740">
            <v>7</v>
          </cell>
        </row>
        <row r="15741">
          <cell r="J15741">
            <v>17701</v>
          </cell>
          <cell r="K15741" t="str">
            <v>Wm. M. Davies Jr. Career-Technical  High School</v>
          </cell>
          <cell r="L15741">
            <v>40</v>
          </cell>
        </row>
        <row r="15742">
          <cell r="J15742">
            <v>32107</v>
          </cell>
          <cell r="K15742" t="str">
            <v>Peace Dale Elementary School</v>
          </cell>
          <cell r="L15742">
            <v>32</v>
          </cell>
        </row>
        <row r="15743">
          <cell r="J15743">
            <v>23108</v>
          </cell>
          <cell r="K15743" t="str">
            <v>North Kingstown Senior High School</v>
          </cell>
          <cell r="L15743">
            <v>23</v>
          </cell>
        </row>
        <row r="15744">
          <cell r="J15744">
            <v>23190</v>
          </cell>
          <cell r="K15744" t="str">
            <v>N. Kingstown Public Schools</v>
          </cell>
          <cell r="L15744">
            <v>23</v>
          </cell>
        </row>
        <row r="15745">
          <cell r="J15745">
            <v>99190</v>
          </cell>
          <cell r="K15745" t="str">
            <v>Foster-Glocester Schools</v>
          </cell>
          <cell r="L15745">
            <v>99</v>
          </cell>
        </row>
        <row r="15746">
          <cell r="J15746">
            <v>10112</v>
          </cell>
          <cell r="K15746" t="str">
            <v>East Providence High School</v>
          </cell>
          <cell r="L15746">
            <v>10</v>
          </cell>
        </row>
        <row r="15747">
          <cell r="J15747">
            <v>28130</v>
          </cell>
          <cell r="K15747" t="str">
            <v>Veazie Street School</v>
          </cell>
          <cell r="L15747">
            <v>28</v>
          </cell>
        </row>
        <row r="15748">
          <cell r="J15748">
            <v>7119</v>
          </cell>
          <cell r="K15748" t="str">
            <v>Gladstone Street School</v>
          </cell>
          <cell r="L15748">
            <v>7</v>
          </cell>
        </row>
        <row r="15749">
          <cell r="J15749">
            <v>8603</v>
          </cell>
          <cell r="K15749" t="str">
            <v>Blackstone Valley Prep Elementary 2 School</v>
          </cell>
          <cell r="L15749">
            <v>47</v>
          </cell>
        </row>
        <row r="15750">
          <cell r="J15750">
            <v>39119</v>
          </cell>
          <cell r="K15750" t="str">
            <v xml:space="preserve">Globe Park School                                 </v>
          </cell>
          <cell r="L15750">
            <v>39</v>
          </cell>
        </row>
        <row r="15751">
          <cell r="J15751">
            <v>28164</v>
          </cell>
          <cell r="K15751" t="str">
            <v>Classical High School</v>
          </cell>
          <cell r="L15751">
            <v>28</v>
          </cell>
        </row>
        <row r="15752">
          <cell r="J15752">
            <v>28193</v>
          </cell>
          <cell r="K15752" t="str">
            <v>Providence Career and Technical Academy</v>
          </cell>
          <cell r="L15752">
            <v>28</v>
          </cell>
        </row>
        <row r="15753">
          <cell r="J15753">
            <v>28190</v>
          </cell>
          <cell r="K15753" t="str">
            <v>Providence Public Schools</v>
          </cell>
          <cell r="L15753">
            <v>28</v>
          </cell>
        </row>
        <row r="15754">
          <cell r="J15754">
            <v>4104</v>
          </cell>
          <cell r="K15754" t="str">
            <v>Capt. G. Harold Hunt School</v>
          </cell>
          <cell r="L15754">
            <v>4</v>
          </cell>
        </row>
        <row r="15755">
          <cell r="J15755">
            <v>28127</v>
          </cell>
          <cell r="K15755" t="str">
            <v>Webster Avenue School</v>
          </cell>
          <cell r="L15755">
            <v>28</v>
          </cell>
        </row>
        <row r="15756">
          <cell r="J15756">
            <v>28138</v>
          </cell>
          <cell r="K15756" t="str">
            <v>Robert F. Kennedy Elementary School</v>
          </cell>
          <cell r="L15756">
            <v>28</v>
          </cell>
        </row>
        <row r="15757">
          <cell r="J15757">
            <v>4601</v>
          </cell>
          <cell r="K15757" t="str">
            <v>The Learning Community Charter School</v>
          </cell>
          <cell r="L15757">
            <v>59</v>
          </cell>
        </row>
        <row r="15758">
          <cell r="J15758">
            <v>28139</v>
          </cell>
          <cell r="K15758" t="str">
            <v>Central High School</v>
          </cell>
          <cell r="L15758">
            <v>28</v>
          </cell>
        </row>
        <row r="15759">
          <cell r="J15759">
            <v>28156</v>
          </cell>
          <cell r="K15759" t="str">
            <v>Robert L Bailey IV, Elementary School</v>
          </cell>
          <cell r="L15759">
            <v>28</v>
          </cell>
        </row>
        <row r="15760">
          <cell r="J15760">
            <v>97601</v>
          </cell>
          <cell r="K15760" t="str">
            <v>The Greene School</v>
          </cell>
          <cell r="L15760">
            <v>62</v>
          </cell>
        </row>
        <row r="15761">
          <cell r="J15761">
            <v>28182</v>
          </cell>
          <cell r="K15761" t="str">
            <v>Governor Christopher DelSesto Middle School</v>
          </cell>
          <cell r="L15761">
            <v>28</v>
          </cell>
        </row>
        <row r="15762">
          <cell r="J15762">
            <v>28182</v>
          </cell>
          <cell r="K15762" t="str">
            <v>Governor Christopher DelSesto Middle School</v>
          </cell>
          <cell r="L15762">
            <v>28</v>
          </cell>
        </row>
        <row r="15763">
          <cell r="J15763">
            <v>8602</v>
          </cell>
          <cell r="K15763" t="str">
            <v>Blackstone Valley Prep Middle School</v>
          </cell>
          <cell r="L15763">
            <v>47</v>
          </cell>
        </row>
        <row r="15764">
          <cell r="J15764">
            <v>28150</v>
          </cell>
          <cell r="K15764" t="str">
            <v>Mount Pleasant High School</v>
          </cell>
          <cell r="L15764">
            <v>28</v>
          </cell>
        </row>
        <row r="15765">
          <cell r="J15765">
            <v>4106</v>
          </cell>
          <cell r="K15765" t="str">
            <v>Veterans Memorial Elementary</v>
          </cell>
          <cell r="L15765">
            <v>4</v>
          </cell>
        </row>
        <row r="15766">
          <cell r="J15766">
            <v>47190</v>
          </cell>
          <cell r="K15766" t="str">
            <v>Blackstone Valley Prep Admin School</v>
          </cell>
          <cell r="L15766">
            <v>47</v>
          </cell>
        </row>
        <row r="15767">
          <cell r="J15767">
            <v>17113</v>
          </cell>
          <cell r="K15767" t="str">
            <v>Northern Lincoln Elementary School</v>
          </cell>
          <cell r="L15767">
            <v>17</v>
          </cell>
        </row>
        <row r="15768">
          <cell r="J15768">
            <v>38104</v>
          </cell>
          <cell r="K15768" t="str">
            <v>John F. Horgan Elementary School</v>
          </cell>
          <cell r="L15768">
            <v>38</v>
          </cell>
        </row>
        <row r="15769">
          <cell r="J15769">
            <v>28609</v>
          </cell>
          <cell r="K15769" t="str">
            <v>Achievement First Providence Mayoral Academy</v>
          </cell>
          <cell r="L15769">
            <v>41</v>
          </cell>
        </row>
        <row r="15770">
          <cell r="J15770">
            <v>99102</v>
          </cell>
          <cell r="K15770" t="str">
            <v>Ponaganset High School</v>
          </cell>
          <cell r="L15770">
            <v>99</v>
          </cell>
        </row>
        <row r="15771">
          <cell r="J15771">
            <v>28609</v>
          </cell>
          <cell r="K15771" t="str">
            <v>Achievement First Providence Mayoral Academy</v>
          </cell>
          <cell r="L15771">
            <v>41</v>
          </cell>
        </row>
        <row r="15772">
          <cell r="J15772">
            <v>10114</v>
          </cell>
          <cell r="K15772" t="str">
            <v>Alice M. Waddington School</v>
          </cell>
          <cell r="L15772">
            <v>10</v>
          </cell>
        </row>
        <row r="15773">
          <cell r="J15773">
            <v>19107</v>
          </cell>
          <cell r="K15773" t="str">
            <v>Forest Avenue School</v>
          </cell>
          <cell r="L15773">
            <v>19</v>
          </cell>
        </row>
        <row r="15774">
          <cell r="J15774">
            <v>19114</v>
          </cell>
          <cell r="K15774" t="str">
            <v>Joseph H. Gaudet School</v>
          </cell>
          <cell r="L15774">
            <v>19</v>
          </cell>
        </row>
        <row r="15775">
          <cell r="J15775">
            <v>19117</v>
          </cell>
          <cell r="K15775" t="str">
            <v>Joseph H. Gaudet Learning Academy</v>
          </cell>
          <cell r="L15775">
            <v>19</v>
          </cell>
        </row>
        <row r="15776">
          <cell r="J15776">
            <v>98101</v>
          </cell>
          <cell r="K15776" t="str">
            <v xml:space="preserve">Chariho Regional High School                      </v>
          </cell>
          <cell r="L15776">
            <v>98</v>
          </cell>
        </row>
        <row r="15777">
          <cell r="J15777">
            <v>98101</v>
          </cell>
          <cell r="K15777" t="str">
            <v xml:space="preserve">Chariho Regional High School                      </v>
          </cell>
          <cell r="L15777">
            <v>98</v>
          </cell>
        </row>
        <row r="15778">
          <cell r="J15778">
            <v>36104</v>
          </cell>
          <cell r="K15778" t="str">
            <v>Westerly High School</v>
          </cell>
          <cell r="L15778">
            <v>36</v>
          </cell>
        </row>
        <row r="15779">
          <cell r="J15779">
            <v>10116</v>
          </cell>
          <cell r="K15779" t="str">
            <v>Agnes B. Hennessey School</v>
          </cell>
          <cell r="L15779">
            <v>10</v>
          </cell>
        </row>
        <row r="15780">
          <cell r="J15780">
            <v>98190</v>
          </cell>
          <cell r="K15780" t="str">
            <v>Chariho Regional District</v>
          </cell>
          <cell r="L15780">
            <v>98</v>
          </cell>
        </row>
        <row r="15781">
          <cell r="J15781">
            <v>17113</v>
          </cell>
          <cell r="K15781" t="str">
            <v>Northern Lincoln Elementary School</v>
          </cell>
          <cell r="L15781">
            <v>17</v>
          </cell>
        </row>
        <row r="15782">
          <cell r="J15782">
            <v>28139</v>
          </cell>
          <cell r="K15782" t="str">
            <v>Central High School</v>
          </cell>
          <cell r="L15782">
            <v>28</v>
          </cell>
        </row>
        <row r="15783">
          <cell r="J15783">
            <v>28138</v>
          </cell>
          <cell r="K15783" t="str">
            <v>Robert F. Kennedy Elementary School</v>
          </cell>
          <cell r="L15783">
            <v>28</v>
          </cell>
        </row>
        <row r="15784">
          <cell r="J15784">
            <v>28190</v>
          </cell>
          <cell r="K15784" t="str">
            <v>Providence Public Schools</v>
          </cell>
          <cell r="L15784">
            <v>28</v>
          </cell>
        </row>
        <row r="15785">
          <cell r="J15785">
            <v>26118</v>
          </cell>
          <cell r="K15785" t="str">
            <v>Charles E. Shea High School</v>
          </cell>
          <cell r="L15785">
            <v>26</v>
          </cell>
        </row>
        <row r="15786">
          <cell r="J15786">
            <v>26120</v>
          </cell>
          <cell r="K15786" t="str">
            <v>Elizabeth Baldwin School</v>
          </cell>
          <cell r="L15786">
            <v>26</v>
          </cell>
        </row>
        <row r="15787">
          <cell r="J15787">
            <v>10112</v>
          </cell>
          <cell r="K15787" t="str">
            <v>East Providence High School</v>
          </cell>
          <cell r="L15787">
            <v>10</v>
          </cell>
        </row>
        <row r="15788">
          <cell r="J15788">
            <v>28193</v>
          </cell>
          <cell r="K15788" t="str">
            <v>Providence Career and Technical Academy</v>
          </cell>
          <cell r="L15788">
            <v>28</v>
          </cell>
        </row>
        <row r="15789">
          <cell r="J15789">
            <v>28187</v>
          </cell>
          <cell r="K15789" t="str">
            <v>E-Cubed Academy</v>
          </cell>
          <cell r="L15789">
            <v>28</v>
          </cell>
        </row>
        <row r="15790">
          <cell r="J15790">
            <v>28187</v>
          </cell>
          <cell r="K15790" t="str">
            <v>E-Cubed Academy</v>
          </cell>
          <cell r="L15790">
            <v>28</v>
          </cell>
        </row>
        <row r="15791">
          <cell r="J15791">
            <v>35141</v>
          </cell>
          <cell r="K15791" t="str">
            <v>West Bay Collaborative</v>
          </cell>
          <cell r="L15791">
            <v>76</v>
          </cell>
        </row>
        <row r="15792">
          <cell r="J15792">
            <v>19190</v>
          </cell>
          <cell r="K15792" t="str">
            <v>Middletown Public Schools</v>
          </cell>
          <cell r="L15792">
            <v>19</v>
          </cell>
        </row>
        <row r="15793">
          <cell r="J15793">
            <v>33107</v>
          </cell>
          <cell r="K15793" t="str">
            <v>Pocasset School</v>
          </cell>
          <cell r="L15793">
            <v>33</v>
          </cell>
        </row>
        <row r="15794">
          <cell r="J15794">
            <v>33110</v>
          </cell>
          <cell r="K15794" t="str">
            <v>Tiverton Middle School</v>
          </cell>
          <cell r="L15794">
            <v>33</v>
          </cell>
        </row>
        <row r="15795">
          <cell r="J15795">
            <v>98108</v>
          </cell>
          <cell r="K15795" t="str">
            <v>Chariho Alternative Learning Academy</v>
          </cell>
          <cell r="L15795">
            <v>98</v>
          </cell>
        </row>
        <row r="15796">
          <cell r="J15796">
            <v>28147</v>
          </cell>
          <cell r="K15796" t="str">
            <v>Roger Williams Middle School</v>
          </cell>
          <cell r="L15796">
            <v>28</v>
          </cell>
        </row>
        <row r="15797">
          <cell r="J15797">
            <v>39190</v>
          </cell>
          <cell r="K15797" t="str">
            <v>Woonsocket Public Schools</v>
          </cell>
          <cell r="L15797">
            <v>39</v>
          </cell>
        </row>
        <row r="15798">
          <cell r="J15798">
            <v>9106</v>
          </cell>
          <cell r="K15798" t="str">
            <v>East Greenwich High School</v>
          </cell>
          <cell r="L15798">
            <v>9</v>
          </cell>
        </row>
        <row r="15799">
          <cell r="J15799">
            <v>31107</v>
          </cell>
          <cell r="K15799" t="str">
            <v>Smithfield Senior High School</v>
          </cell>
          <cell r="L15799">
            <v>31</v>
          </cell>
        </row>
        <row r="15800">
          <cell r="J15800">
            <v>7113</v>
          </cell>
          <cell r="K15800" t="str">
            <v>Cranston High School East</v>
          </cell>
          <cell r="L15800">
            <v>7</v>
          </cell>
        </row>
        <row r="15801">
          <cell r="J15801">
            <v>4602</v>
          </cell>
          <cell r="K15801" t="str">
            <v>Segue Institute for Learning</v>
          </cell>
          <cell r="L15801">
            <v>46</v>
          </cell>
        </row>
        <row r="15802">
          <cell r="J15802">
            <v>19106</v>
          </cell>
          <cell r="K15802" t="str">
            <v>Aquidneck School</v>
          </cell>
          <cell r="L15802">
            <v>19</v>
          </cell>
        </row>
        <row r="15803">
          <cell r="J15803">
            <v>19114</v>
          </cell>
          <cell r="K15803" t="str">
            <v>Joseph H. Gaudet School</v>
          </cell>
          <cell r="L15803">
            <v>19</v>
          </cell>
        </row>
        <row r="15804">
          <cell r="J15804">
            <v>19117</v>
          </cell>
          <cell r="K15804" t="str">
            <v>Joseph H. Gaudet Learning Academy</v>
          </cell>
          <cell r="L15804">
            <v>19</v>
          </cell>
        </row>
        <row r="15805">
          <cell r="J15805">
            <v>28181</v>
          </cell>
          <cell r="K15805" t="str">
            <v>Anthony Carnevale Elementary School</v>
          </cell>
          <cell r="L15805">
            <v>28</v>
          </cell>
        </row>
        <row r="15806">
          <cell r="J15806">
            <v>98103</v>
          </cell>
          <cell r="K15806" t="str">
            <v>Chariho Regional Middle School</v>
          </cell>
          <cell r="L15806">
            <v>98</v>
          </cell>
        </row>
        <row r="15807">
          <cell r="J15807">
            <v>26113</v>
          </cell>
          <cell r="K15807" t="str">
            <v>Fallon Memorial School</v>
          </cell>
          <cell r="L15807">
            <v>26</v>
          </cell>
        </row>
        <row r="15808">
          <cell r="J15808">
            <v>26113</v>
          </cell>
          <cell r="K15808" t="str">
            <v>Fallon Memorial School</v>
          </cell>
          <cell r="L15808">
            <v>26</v>
          </cell>
        </row>
        <row r="15809">
          <cell r="J15809">
            <v>8602</v>
          </cell>
          <cell r="K15809" t="str">
            <v>Blackstone Valley Prep Middle School</v>
          </cell>
          <cell r="L15809">
            <v>47</v>
          </cell>
        </row>
        <row r="15810">
          <cell r="J15810">
            <v>22101</v>
          </cell>
          <cell r="K15810" t="str">
            <v>Block Island School</v>
          </cell>
          <cell r="L15810">
            <v>22</v>
          </cell>
        </row>
        <row r="15811">
          <cell r="J15811">
            <v>22101</v>
          </cell>
          <cell r="K15811" t="str">
            <v>Block Island School</v>
          </cell>
          <cell r="L15811">
            <v>22</v>
          </cell>
        </row>
        <row r="15812">
          <cell r="J15812">
            <v>17113</v>
          </cell>
          <cell r="K15812" t="str">
            <v>Northern Lincoln Elementary School</v>
          </cell>
          <cell r="L15812">
            <v>17</v>
          </cell>
        </row>
        <row r="15813">
          <cell r="J15813">
            <v>96104</v>
          </cell>
          <cell r="K15813" t="str">
            <v>Guiteras School</v>
          </cell>
          <cell r="L15813">
            <v>96</v>
          </cell>
        </row>
        <row r="15814">
          <cell r="J15814">
            <v>35141</v>
          </cell>
          <cell r="K15814" t="str">
            <v>West Bay Collaborative</v>
          </cell>
          <cell r="L15814">
            <v>76</v>
          </cell>
        </row>
        <row r="15815">
          <cell r="J15815">
            <v>4601</v>
          </cell>
          <cell r="K15815" t="str">
            <v>The Learning Community Charter School</v>
          </cell>
          <cell r="L15815">
            <v>59</v>
          </cell>
        </row>
        <row r="15816">
          <cell r="J15816">
            <v>26122</v>
          </cell>
          <cell r="K15816" t="str">
            <v>Agnes E. Little School</v>
          </cell>
          <cell r="L15816">
            <v>26</v>
          </cell>
        </row>
        <row r="15817">
          <cell r="J15817">
            <v>8601</v>
          </cell>
          <cell r="K15817" t="str">
            <v>Blackstone Valley Prep Elementary School</v>
          </cell>
          <cell r="L15817">
            <v>47</v>
          </cell>
        </row>
        <row r="15818">
          <cell r="J15818">
            <v>39127</v>
          </cell>
          <cell r="K15818" t="str">
            <v>Woonsocket Area Career and Technical Center</v>
          </cell>
          <cell r="L15818">
            <v>39</v>
          </cell>
        </row>
        <row r="15819">
          <cell r="J15819">
            <v>23109</v>
          </cell>
          <cell r="K15819" t="str">
            <v>Fishing Cove Elementary School</v>
          </cell>
          <cell r="L15819">
            <v>23</v>
          </cell>
        </row>
        <row r="15820">
          <cell r="J15820">
            <v>8603</v>
          </cell>
          <cell r="K15820" t="str">
            <v>Blackstone Valley Prep Elementary 2 School</v>
          </cell>
          <cell r="L15820">
            <v>47</v>
          </cell>
        </row>
        <row r="15821">
          <cell r="J15821">
            <v>28193</v>
          </cell>
          <cell r="K15821" t="str">
            <v>Providence Career and Technical Academy</v>
          </cell>
          <cell r="L15821">
            <v>28</v>
          </cell>
        </row>
        <row r="15822">
          <cell r="J15822">
            <v>4601</v>
          </cell>
          <cell r="K15822" t="str">
            <v>The Learning Community Charter School</v>
          </cell>
          <cell r="L15822">
            <v>59</v>
          </cell>
        </row>
        <row r="15823">
          <cell r="J15823">
            <v>36111</v>
          </cell>
          <cell r="K15823" t="str">
            <v>Springbrook Elementary School</v>
          </cell>
          <cell r="L15823">
            <v>36</v>
          </cell>
        </row>
        <row r="15824">
          <cell r="J15824">
            <v>28143</v>
          </cell>
          <cell r="K15824" t="str">
            <v>Nathan Bishop Middle School</v>
          </cell>
          <cell r="L15824">
            <v>28</v>
          </cell>
        </row>
        <row r="15825">
          <cell r="J15825">
            <v>32108</v>
          </cell>
          <cell r="K15825" t="str">
            <v>South Kingstown High School</v>
          </cell>
          <cell r="L15825">
            <v>32</v>
          </cell>
        </row>
        <row r="15826">
          <cell r="J15826">
            <v>32110</v>
          </cell>
          <cell r="K15826" t="str">
            <v>Curtis Corner Middle School</v>
          </cell>
          <cell r="L15826">
            <v>32</v>
          </cell>
        </row>
        <row r="15827">
          <cell r="J15827">
            <v>32114</v>
          </cell>
          <cell r="K15827" t="str">
            <v>Broad Rock Middle School</v>
          </cell>
          <cell r="L15827">
            <v>32</v>
          </cell>
        </row>
        <row r="15828">
          <cell r="J15828">
            <v>28147</v>
          </cell>
          <cell r="K15828" t="str">
            <v>Roger Williams Middle School</v>
          </cell>
          <cell r="L15828">
            <v>28</v>
          </cell>
        </row>
        <row r="15829">
          <cell r="J15829">
            <v>39603</v>
          </cell>
          <cell r="K15829" t="str">
            <v>Founders Academy</v>
          </cell>
          <cell r="L15829">
            <v>58</v>
          </cell>
        </row>
        <row r="15830">
          <cell r="J15830">
            <v>24107</v>
          </cell>
          <cell r="K15830" t="str">
            <v>James L. McGuire School</v>
          </cell>
          <cell r="L15830">
            <v>24</v>
          </cell>
        </row>
        <row r="15831">
          <cell r="J15831">
            <v>26106</v>
          </cell>
          <cell r="K15831" t="str">
            <v>Samuel Slater Middle School</v>
          </cell>
          <cell r="L15831">
            <v>26</v>
          </cell>
        </row>
        <row r="15832">
          <cell r="J15832">
            <v>26120</v>
          </cell>
          <cell r="K15832" t="str">
            <v>Elizabeth Baldwin School</v>
          </cell>
          <cell r="L15832">
            <v>26</v>
          </cell>
        </row>
        <row r="15833">
          <cell r="J15833">
            <v>18101</v>
          </cell>
          <cell r="K15833" t="str">
            <v>Wilbur and McMahon Schools</v>
          </cell>
          <cell r="L15833">
            <v>18</v>
          </cell>
        </row>
        <row r="15834">
          <cell r="J15834">
            <v>28196</v>
          </cell>
          <cell r="K15834" t="str">
            <v>Evolutions High School</v>
          </cell>
          <cell r="L15834">
            <v>28</v>
          </cell>
        </row>
        <row r="15835">
          <cell r="J15835">
            <v>24107</v>
          </cell>
          <cell r="K15835" t="str">
            <v>James L. McGuire School</v>
          </cell>
          <cell r="L15835">
            <v>24</v>
          </cell>
        </row>
        <row r="15836">
          <cell r="J15836">
            <v>28609</v>
          </cell>
          <cell r="K15836" t="str">
            <v>Achievement First Providence Mayoral Academy</v>
          </cell>
          <cell r="L15836">
            <v>41</v>
          </cell>
        </row>
        <row r="15837">
          <cell r="J15837">
            <v>28614</v>
          </cell>
          <cell r="K15837" t="str">
            <v>Achievement First Illuminar Mayoral Academy</v>
          </cell>
          <cell r="L15837">
            <v>41</v>
          </cell>
        </row>
        <row r="15838">
          <cell r="J15838">
            <v>28615</v>
          </cell>
          <cell r="K15838" t="str">
            <v>AF Providence Mayoral Academy Middle</v>
          </cell>
          <cell r="L15838">
            <v>41</v>
          </cell>
        </row>
        <row r="15839">
          <cell r="J15839">
            <v>19107</v>
          </cell>
          <cell r="K15839" t="str">
            <v>Forest Avenue School</v>
          </cell>
          <cell r="L15839">
            <v>19</v>
          </cell>
        </row>
        <row r="15840">
          <cell r="J15840">
            <v>33110</v>
          </cell>
          <cell r="K15840" t="str">
            <v>Tiverton Middle School</v>
          </cell>
          <cell r="L15840">
            <v>33</v>
          </cell>
        </row>
        <row r="15841">
          <cell r="J15841">
            <v>21111</v>
          </cell>
          <cell r="K15841" t="str">
            <v>Rogers High School</v>
          </cell>
          <cell r="L15841">
            <v>21</v>
          </cell>
        </row>
        <row r="15842">
          <cell r="J15842">
            <v>28608</v>
          </cell>
          <cell r="K15842" t="str">
            <v>Village Green Virtual Charter School</v>
          </cell>
          <cell r="L15842">
            <v>64</v>
          </cell>
        </row>
        <row r="15843">
          <cell r="J15843">
            <v>8602</v>
          </cell>
          <cell r="K15843" t="str">
            <v>Blackstone Valley Prep Middle School</v>
          </cell>
          <cell r="L15843">
            <v>47</v>
          </cell>
        </row>
        <row r="15844">
          <cell r="J15844">
            <v>8602</v>
          </cell>
          <cell r="K15844" t="str">
            <v>Blackstone Valley Prep Middle School</v>
          </cell>
          <cell r="L15844">
            <v>47</v>
          </cell>
        </row>
        <row r="15845">
          <cell r="J15845">
            <v>96112</v>
          </cell>
          <cell r="K15845" t="str">
            <v>Kickemuit Middle School</v>
          </cell>
          <cell r="L15845">
            <v>96</v>
          </cell>
        </row>
        <row r="15846">
          <cell r="J15846">
            <v>8602</v>
          </cell>
          <cell r="K15846" t="str">
            <v>Blackstone Valley Prep Middle School</v>
          </cell>
          <cell r="L15846">
            <v>47</v>
          </cell>
        </row>
        <row r="15847">
          <cell r="J15847">
            <v>28150</v>
          </cell>
          <cell r="K15847" t="str">
            <v>Mount Pleasant High School</v>
          </cell>
          <cell r="L15847">
            <v>28</v>
          </cell>
        </row>
        <row r="15848">
          <cell r="J15848">
            <v>28608</v>
          </cell>
          <cell r="K15848" t="str">
            <v>Village Green Virtual Charter School</v>
          </cell>
          <cell r="L15848">
            <v>64</v>
          </cell>
        </row>
        <row r="15849">
          <cell r="J15849">
            <v>28608</v>
          </cell>
          <cell r="K15849" t="str">
            <v>Village Green Virtual Charter School</v>
          </cell>
          <cell r="L15849">
            <v>64</v>
          </cell>
        </row>
        <row r="15850">
          <cell r="J15850">
            <v>36103</v>
          </cell>
          <cell r="K15850" t="str">
            <v>Westerly Middle School</v>
          </cell>
          <cell r="L15850">
            <v>36</v>
          </cell>
        </row>
        <row r="15851">
          <cell r="J15851">
            <v>4602</v>
          </cell>
          <cell r="K15851" t="str">
            <v>Segue Institute for Learning</v>
          </cell>
          <cell r="L15851">
            <v>46</v>
          </cell>
        </row>
        <row r="15852">
          <cell r="J15852">
            <v>24105</v>
          </cell>
          <cell r="K15852" t="str">
            <v>North Providence High School</v>
          </cell>
          <cell r="L15852">
            <v>24</v>
          </cell>
        </row>
        <row r="15853">
          <cell r="J15853">
            <v>27112</v>
          </cell>
          <cell r="K15853" t="str">
            <v>Portsmouth Middle School</v>
          </cell>
          <cell r="L15853">
            <v>27</v>
          </cell>
        </row>
        <row r="15854">
          <cell r="J15854">
            <v>4115</v>
          </cell>
          <cell r="K15854" t="str">
            <v>Dr. Earl F. Calcutt Middle School</v>
          </cell>
          <cell r="L15854">
            <v>4</v>
          </cell>
        </row>
        <row r="15855">
          <cell r="J15855">
            <v>26111</v>
          </cell>
          <cell r="K15855" t="str">
            <v>Nathanael Greene School</v>
          </cell>
          <cell r="L15855">
            <v>26</v>
          </cell>
        </row>
        <row r="15856">
          <cell r="J15856">
            <v>38107</v>
          </cell>
          <cell r="K15856" t="str">
            <v>John F. Deering Middle School</v>
          </cell>
          <cell r="L15856">
            <v>38</v>
          </cell>
        </row>
        <row r="15857">
          <cell r="J15857">
            <v>28703</v>
          </cell>
          <cell r="K15857" t="str">
            <v>Metropolitan Regional Career and Technical Center</v>
          </cell>
          <cell r="L15857">
            <v>60</v>
          </cell>
        </row>
        <row r="15858">
          <cell r="J15858">
            <v>8604</v>
          </cell>
          <cell r="K15858" t="str">
            <v>Blackstone Valley Prep High School</v>
          </cell>
          <cell r="L15858">
            <v>47</v>
          </cell>
        </row>
        <row r="15859">
          <cell r="J15859">
            <v>28163</v>
          </cell>
          <cell r="K15859" t="str">
            <v>Dr. Martin Luther King, Jr. Elementary School</v>
          </cell>
          <cell r="L15859">
            <v>28</v>
          </cell>
        </row>
        <row r="15860">
          <cell r="J15860">
            <v>8603</v>
          </cell>
          <cell r="K15860" t="str">
            <v>Blackstone Valley Prep Elementary 2 School</v>
          </cell>
          <cell r="L15860">
            <v>47</v>
          </cell>
        </row>
        <row r="15861">
          <cell r="J15861">
            <v>28609</v>
          </cell>
          <cell r="K15861" t="str">
            <v>Achievement First Providence Mayoral Academy</v>
          </cell>
          <cell r="L15861">
            <v>41</v>
          </cell>
        </row>
        <row r="15862">
          <cell r="J15862">
            <v>4104</v>
          </cell>
          <cell r="K15862" t="str">
            <v>Capt. G. Harold Hunt School</v>
          </cell>
          <cell r="L15862">
            <v>4</v>
          </cell>
        </row>
        <row r="15863">
          <cell r="J15863">
            <v>35134</v>
          </cell>
          <cell r="K15863" t="str">
            <v>Pilgrim High School</v>
          </cell>
          <cell r="L15863">
            <v>35</v>
          </cell>
        </row>
        <row r="15864">
          <cell r="J15864">
            <v>7137</v>
          </cell>
          <cell r="K15864" t="str">
            <v>Hope Highlands Middle School</v>
          </cell>
          <cell r="L15864">
            <v>7</v>
          </cell>
        </row>
        <row r="15865">
          <cell r="J15865">
            <v>7135</v>
          </cell>
          <cell r="K15865" t="str">
            <v>NEL/CPS Construction Career Academy</v>
          </cell>
          <cell r="L15865">
            <v>7</v>
          </cell>
        </row>
        <row r="15866">
          <cell r="J15866">
            <v>97601</v>
          </cell>
          <cell r="K15866" t="str">
            <v>The Greene School</v>
          </cell>
          <cell r="L15866">
            <v>62</v>
          </cell>
        </row>
        <row r="15867">
          <cell r="J15867">
            <v>4117</v>
          </cell>
          <cell r="K15867" t="str">
            <v>Margaret I. Robertson School</v>
          </cell>
          <cell r="L15867">
            <v>4</v>
          </cell>
        </row>
        <row r="15868">
          <cell r="J15868">
            <v>7113</v>
          </cell>
          <cell r="K15868" t="str">
            <v>Cranston High School East</v>
          </cell>
          <cell r="L15868">
            <v>7</v>
          </cell>
        </row>
        <row r="15869">
          <cell r="J15869">
            <v>7115</v>
          </cell>
          <cell r="K15869" t="str">
            <v>Hugh B. Bain Middle School</v>
          </cell>
          <cell r="L15869">
            <v>7</v>
          </cell>
        </row>
        <row r="15870">
          <cell r="J15870">
            <v>7113</v>
          </cell>
          <cell r="K15870" t="str">
            <v>Cranston High School East</v>
          </cell>
          <cell r="L15870">
            <v>7</v>
          </cell>
        </row>
        <row r="15871">
          <cell r="J15871">
            <v>7115</v>
          </cell>
          <cell r="K15871" t="str">
            <v>Hugh B. Bain Middle School</v>
          </cell>
          <cell r="L15871">
            <v>7</v>
          </cell>
        </row>
        <row r="15872">
          <cell r="J15872">
            <v>26113</v>
          </cell>
          <cell r="K15872" t="str">
            <v>Fallon Memorial School</v>
          </cell>
          <cell r="L15872">
            <v>26</v>
          </cell>
        </row>
        <row r="15873">
          <cell r="J15873">
            <v>28139</v>
          </cell>
          <cell r="K15873" t="str">
            <v>Central High School</v>
          </cell>
          <cell r="L15873">
            <v>28</v>
          </cell>
        </row>
        <row r="15874">
          <cell r="J15874">
            <v>28703</v>
          </cell>
          <cell r="K15874" t="str">
            <v>Metropolitan Regional Career and Technical Center</v>
          </cell>
          <cell r="L15874">
            <v>60</v>
          </cell>
        </row>
        <row r="15875">
          <cell r="J15875">
            <v>8606</v>
          </cell>
          <cell r="K15875" t="str">
            <v>Blackstone Valley Prep Middle School 2</v>
          </cell>
          <cell r="L15875">
            <v>47</v>
          </cell>
        </row>
        <row r="15876">
          <cell r="J15876">
            <v>6116</v>
          </cell>
          <cell r="K15876" t="str">
            <v>Tiogue School</v>
          </cell>
          <cell r="L15876">
            <v>6</v>
          </cell>
        </row>
        <row r="15877">
          <cell r="J15877">
            <v>4104</v>
          </cell>
          <cell r="K15877" t="str">
            <v>Capt. G. Harold Hunt School</v>
          </cell>
          <cell r="L15877">
            <v>4</v>
          </cell>
        </row>
        <row r="15878">
          <cell r="J15878">
            <v>25106</v>
          </cell>
          <cell r="K15878" t="str">
            <v>Dr. Harry L. Halliwell Memorial School</v>
          </cell>
          <cell r="L15878">
            <v>25</v>
          </cell>
        </row>
        <row r="15879">
          <cell r="J15879">
            <v>38111</v>
          </cell>
          <cell r="K15879" t="str">
            <v>Wakefield Hills Elementary School</v>
          </cell>
          <cell r="L15879">
            <v>38</v>
          </cell>
        </row>
        <row r="15880">
          <cell r="J15880">
            <v>28143</v>
          </cell>
          <cell r="K15880" t="str">
            <v>Nathan Bishop Middle School</v>
          </cell>
          <cell r="L15880">
            <v>28</v>
          </cell>
        </row>
        <row r="15881">
          <cell r="J15881">
            <v>7122</v>
          </cell>
          <cell r="K15881" t="str">
            <v xml:space="preserve">Garden City School                                </v>
          </cell>
          <cell r="L15881">
            <v>7</v>
          </cell>
        </row>
        <row r="15882">
          <cell r="J15882">
            <v>13104</v>
          </cell>
          <cell r="K15882" t="str">
            <v>West Glocester Elementary</v>
          </cell>
          <cell r="L15882">
            <v>13</v>
          </cell>
        </row>
        <row r="15883">
          <cell r="J15883">
            <v>8601</v>
          </cell>
          <cell r="K15883" t="str">
            <v>Blackstone Valley Prep Elementary School</v>
          </cell>
          <cell r="L15883">
            <v>47</v>
          </cell>
        </row>
        <row r="15884">
          <cell r="J15884">
            <v>33108</v>
          </cell>
          <cell r="K15884" t="str">
            <v>Tiverton High School</v>
          </cell>
          <cell r="L15884">
            <v>33</v>
          </cell>
        </row>
        <row r="15885">
          <cell r="J15885">
            <v>28182</v>
          </cell>
          <cell r="K15885" t="str">
            <v>Governor Christopher DelSesto Middle School</v>
          </cell>
          <cell r="L15885">
            <v>28</v>
          </cell>
        </row>
        <row r="15886">
          <cell r="J15886">
            <v>28609</v>
          </cell>
          <cell r="K15886" t="str">
            <v>Achievement First Providence Mayoral Academy</v>
          </cell>
          <cell r="L15886">
            <v>41</v>
          </cell>
        </row>
        <row r="15887">
          <cell r="J15887">
            <v>12101</v>
          </cell>
          <cell r="K15887" t="str">
            <v>Captain Isaac Paine Elementary School</v>
          </cell>
          <cell r="L15887">
            <v>12</v>
          </cell>
        </row>
        <row r="15888">
          <cell r="J15888">
            <v>28607</v>
          </cell>
          <cell r="K15888" t="str">
            <v>RI Nurses Institute Middle College Charter High Sc</v>
          </cell>
          <cell r="L15888">
            <v>63</v>
          </cell>
        </row>
        <row r="15889">
          <cell r="J15889">
            <v>28121</v>
          </cell>
          <cell r="K15889" t="str">
            <v>Alfred Lima, Sr. Elementary School</v>
          </cell>
          <cell r="L15889">
            <v>28</v>
          </cell>
        </row>
        <row r="15890">
          <cell r="J15890">
            <v>28613</v>
          </cell>
          <cell r="K15890" t="str">
            <v>The Hope Academy</v>
          </cell>
          <cell r="L15890">
            <v>68</v>
          </cell>
        </row>
        <row r="15891">
          <cell r="J15891">
            <v>97601</v>
          </cell>
          <cell r="K15891" t="str">
            <v>The Greene School</v>
          </cell>
          <cell r="L15891">
            <v>62</v>
          </cell>
        </row>
        <row r="15892">
          <cell r="J15892">
            <v>8602</v>
          </cell>
          <cell r="K15892" t="str">
            <v>Blackstone Valley Prep Middle School</v>
          </cell>
          <cell r="L15892">
            <v>47</v>
          </cell>
        </row>
        <row r="15893">
          <cell r="J15893">
            <v>96107</v>
          </cell>
          <cell r="K15893" t="str">
            <v>Mt. Hope High School</v>
          </cell>
          <cell r="L15893">
            <v>96</v>
          </cell>
        </row>
        <row r="15894">
          <cell r="J15894">
            <v>39601</v>
          </cell>
          <cell r="K15894" t="str">
            <v>BEACON Charter School</v>
          </cell>
          <cell r="L15894">
            <v>58</v>
          </cell>
        </row>
        <row r="15895">
          <cell r="J15895">
            <v>39603</v>
          </cell>
          <cell r="K15895" t="str">
            <v>Founders Academy</v>
          </cell>
          <cell r="L15895">
            <v>58</v>
          </cell>
        </row>
        <row r="15896">
          <cell r="J15896">
            <v>7136</v>
          </cell>
          <cell r="K15896" t="str">
            <v>Orchard Farms Elementary School</v>
          </cell>
          <cell r="L15896">
            <v>7</v>
          </cell>
        </row>
        <row r="15897">
          <cell r="J15897">
            <v>7136</v>
          </cell>
          <cell r="K15897" t="str">
            <v>Orchard Farms Elementary School</v>
          </cell>
          <cell r="L15897">
            <v>7</v>
          </cell>
        </row>
        <row r="15898">
          <cell r="J15898">
            <v>7136</v>
          </cell>
          <cell r="K15898" t="str">
            <v>Orchard Farms Elementary School</v>
          </cell>
          <cell r="L15898">
            <v>7</v>
          </cell>
        </row>
        <row r="15899">
          <cell r="J15899">
            <v>7136</v>
          </cell>
          <cell r="K15899" t="str">
            <v>Orchard Farms Elementary School</v>
          </cell>
          <cell r="L15899">
            <v>7</v>
          </cell>
        </row>
        <row r="15900">
          <cell r="J15900">
            <v>7136</v>
          </cell>
          <cell r="K15900" t="str">
            <v>Orchard Farms Elementary School</v>
          </cell>
          <cell r="L15900">
            <v>7</v>
          </cell>
        </row>
        <row r="15901">
          <cell r="J15901">
            <v>7190</v>
          </cell>
          <cell r="K15901" t="str">
            <v>Cranston Public Schools</v>
          </cell>
          <cell r="L15901">
            <v>7</v>
          </cell>
        </row>
        <row r="15902">
          <cell r="J15902">
            <v>28121</v>
          </cell>
          <cell r="K15902" t="str">
            <v>Alfred Lima, Sr. Elementary School</v>
          </cell>
          <cell r="L15902">
            <v>28</v>
          </cell>
        </row>
        <row r="15903">
          <cell r="J15903">
            <v>10122</v>
          </cell>
          <cell r="K15903" t="str">
            <v>Riverside Middle School</v>
          </cell>
          <cell r="L15903">
            <v>10</v>
          </cell>
        </row>
        <row r="15904">
          <cell r="J15904">
            <v>28703</v>
          </cell>
          <cell r="K15904" t="str">
            <v>Metropolitan Regional Career and Technical Center</v>
          </cell>
          <cell r="L15904">
            <v>60</v>
          </cell>
        </row>
        <row r="15905">
          <cell r="J15905">
            <v>28609</v>
          </cell>
          <cell r="K15905" t="str">
            <v>Achievement First Providence Mayoral Academy</v>
          </cell>
          <cell r="L15905">
            <v>41</v>
          </cell>
        </row>
        <row r="15906">
          <cell r="J15906">
            <v>10122</v>
          </cell>
          <cell r="K15906" t="str">
            <v>Riverside Middle School</v>
          </cell>
          <cell r="L15906">
            <v>10</v>
          </cell>
        </row>
        <row r="15907">
          <cell r="J15907">
            <v>7118</v>
          </cell>
          <cell r="K15907" t="str">
            <v>Eden Park School</v>
          </cell>
          <cell r="L15907">
            <v>7</v>
          </cell>
        </row>
        <row r="15908">
          <cell r="J15908">
            <v>35141</v>
          </cell>
          <cell r="K15908" t="str">
            <v>West Bay Collaborative</v>
          </cell>
          <cell r="L15908">
            <v>76</v>
          </cell>
        </row>
        <row r="15909">
          <cell r="J15909">
            <v>30103</v>
          </cell>
          <cell r="K15909" t="str">
            <v>Clayville Elementary School</v>
          </cell>
          <cell r="L15909">
            <v>30</v>
          </cell>
        </row>
        <row r="15910">
          <cell r="J15910">
            <v>8601</v>
          </cell>
          <cell r="K15910" t="str">
            <v>Blackstone Valley Prep Elementary School</v>
          </cell>
          <cell r="L15910">
            <v>47</v>
          </cell>
        </row>
        <row r="15911">
          <cell r="J15911">
            <v>16110</v>
          </cell>
          <cell r="K15911" t="str">
            <v>Graniteville School</v>
          </cell>
          <cell r="L15911">
            <v>16</v>
          </cell>
        </row>
        <row r="15912">
          <cell r="J15912">
            <v>28601</v>
          </cell>
          <cell r="K15912" t="str">
            <v>Highlander Charter School</v>
          </cell>
          <cell r="L15912">
            <v>48</v>
          </cell>
        </row>
        <row r="15913">
          <cell r="J15913">
            <v>27112</v>
          </cell>
          <cell r="K15913" t="str">
            <v>Portsmouth Middle School</v>
          </cell>
          <cell r="L15913">
            <v>27</v>
          </cell>
        </row>
        <row r="15914">
          <cell r="J15914">
            <v>4601</v>
          </cell>
          <cell r="K15914" t="str">
            <v>The Learning Community Charter School</v>
          </cell>
          <cell r="L15914">
            <v>59</v>
          </cell>
        </row>
        <row r="15915">
          <cell r="J15915">
            <v>26106</v>
          </cell>
          <cell r="K15915" t="str">
            <v>Samuel Slater Middle School</v>
          </cell>
          <cell r="L15915">
            <v>26</v>
          </cell>
        </row>
        <row r="15916">
          <cell r="J15916">
            <v>8603</v>
          </cell>
          <cell r="K15916" t="str">
            <v>Blackstone Valley Prep Elementary 2 School</v>
          </cell>
          <cell r="L15916">
            <v>47</v>
          </cell>
        </row>
        <row r="15917">
          <cell r="J15917">
            <v>1105</v>
          </cell>
          <cell r="K15917" t="str">
            <v>Hampden Meadows School</v>
          </cell>
          <cell r="L15917">
            <v>1</v>
          </cell>
        </row>
        <row r="15918">
          <cell r="J15918">
            <v>4601</v>
          </cell>
          <cell r="K15918" t="str">
            <v>The Learning Community Charter School</v>
          </cell>
          <cell r="L15918">
            <v>59</v>
          </cell>
        </row>
        <row r="15919">
          <cell r="J15919">
            <v>35142</v>
          </cell>
          <cell r="K15919" t="str">
            <v>Warwick Veterans Middle School</v>
          </cell>
          <cell r="L15919">
            <v>35</v>
          </cell>
        </row>
        <row r="15920">
          <cell r="J15920">
            <v>7113</v>
          </cell>
          <cell r="K15920" t="str">
            <v>Cranston High School East</v>
          </cell>
          <cell r="L15920">
            <v>7</v>
          </cell>
        </row>
        <row r="15921">
          <cell r="J15921">
            <v>7113</v>
          </cell>
          <cell r="K15921" t="str">
            <v>Cranston High School East</v>
          </cell>
          <cell r="L15921">
            <v>7</v>
          </cell>
        </row>
        <row r="15922">
          <cell r="J15922">
            <v>7115</v>
          </cell>
          <cell r="K15922" t="str">
            <v>Hugh B. Bain Middle School</v>
          </cell>
          <cell r="L15922">
            <v>7</v>
          </cell>
        </row>
        <row r="15923">
          <cell r="J15923">
            <v>8115</v>
          </cell>
          <cell r="K15923" t="str">
            <v>Joseph L. McCourt Middle School</v>
          </cell>
          <cell r="L15923">
            <v>8</v>
          </cell>
        </row>
        <row r="15924">
          <cell r="J15924">
            <v>28601</v>
          </cell>
          <cell r="K15924" t="str">
            <v>Highlander Charter School</v>
          </cell>
          <cell r="L15924">
            <v>48</v>
          </cell>
        </row>
        <row r="15925">
          <cell r="J15925">
            <v>31190</v>
          </cell>
          <cell r="K15925" t="str">
            <v>Smithfield Public Schools</v>
          </cell>
          <cell r="L15925">
            <v>31</v>
          </cell>
        </row>
        <row r="15926">
          <cell r="J15926">
            <v>96107</v>
          </cell>
          <cell r="K15926" t="str">
            <v>Mt. Hope High School</v>
          </cell>
          <cell r="L15926">
            <v>96</v>
          </cell>
        </row>
        <row r="15927">
          <cell r="J15927">
            <v>96112</v>
          </cell>
          <cell r="K15927" t="str">
            <v>Kickemuit Middle School</v>
          </cell>
          <cell r="L15927">
            <v>96</v>
          </cell>
        </row>
        <row r="15928">
          <cell r="J15928">
            <v>7132</v>
          </cell>
          <cell r="K15928" t="str">
            <v>Cranston Area Career Technical Center</v>
          </cell>
          <cell r="L15928">
            <v>7</v>
          </cell>
        </row>
        <row r="15929">
          <cell r="J15929">
            <v>28103</v>
          </cell>
          <cell r="K15929" t="str">
            <v>Leviton Dual Language School</v>
          </cell>
          <cell r="L15929">
            <v>28</v>
          </cell>
        </row>
        <row r="15930">
          <cell r="J15930">
            <v>28103</v>
          </cell>
          <cell r="K15930" t="str">
            <v>Leviton Dual Language School</v>
          </cell>
          <cell r="L15930">
            <v>28</v>
          </cell>
        </row>
        <row r="15931">
          <cell r="J15931">
            <v>28190</v>
          </cell>
          <cell r="K15931" t="str">
            <v>Providence Public Schools</v>
          </cell>
          <cell r="L15931">
            <v>28</v>
          </cell>
        </row>
        <row r="15932">
          <cell r="J15932">
            <v>28150</v>
          </cell>
          <cell r="K15932" t="str">
            <v>Mount Pleasant High School</v>
          </cell>
          <cell r="L15932">
            <v>28</v>
          </cell>
        </row>
        <row r="15933">
          <cell r="J15933">
            <v>28150</v>
          </cell>
          <cell r="K15933" t="str">
            <v>Mount Pleasant High School</v>
          </cell>
          <cell r="L15933">
            <v>28</v>
          </cell>
        </row>
        <row r="15934">
          <cell r="J15934">
            <v>36190</v>
          </cell>
          <cell r="K15934" t="str">
            <v>Westerly Public Schools</v>
          </cell>
          <cell r="L15934">
            <v>36</v>
          </cell>
        </row>
        <row r="15935">
          <cell r="J15935">
            <v>8116</v>
          </cell>
          <cell r="K15935" t="str">
            <v>North Cumberland Middle School</v>
          </cell>
          <cell r="L15935">
            <v>8</v>
          </cell>
        </row>
        <row r="15936">
          <cell r="J15936">
            <v>38105</v>
          </cell>
          <cell r="K15936" t="str">
            <v>Maisie E. Quinn Elementary School</v>
          </cell>
          <cell r="L15936">
            <v>38</v>
          </cell>
        </row>
        <row r="15937">
          <cell r="J15937">
            <v>1190</v>
          </cell>
          <cell r="K15937" t="str">
            <v>Barrington Public Schools</v>
          </cell>
          <cell r="L15937">
            <v>1</v>
          </cell>
        </row>
        <row r="15938">
          <cell r="J15938">
            <v>33190</v>
          </cell>
          <cell r="K15938" t="str">
            <v>Tiverton Public Schools</v>
          </cell>
          <cell r="L15938">
            <v>33</v>
          </cell>
        </row>
        <row r="15939">
          <cell r="J15939">
            <v>39127</v>
          </cell>
          <cell r="K15939" t="str">
            <v>Woonsocket Area Career and Technical Center</v>
          </cell>
          <cell r="L15939">
            <v>39</v>
          </cell>
        </row>
        <row r="15940">
          <cell r="J15940">
            <v>8109</v>
          </cell>
          <cell r="K15940" t="str">
            <v>Community School</v>
          </cell>
          <cell r="L15940">
            <v>8</v>
          </cell>
        </row>
        <row r="15941">
          <cell r="J15941">
            <v>20190</v>
          </cell>
          <cell r="K15941" t="str">
            <v>Narragansett Public Schools</v>
          </cell>
          <cell r="L15941">
            <v>20</v>
          </cell>
        </row>
        <row r="15942">
          <cell r="J15942">
            <v>35135</v>
          </cell>
          <cell r="K15942" t="str">
            <v>Harold F. Scott School</v>
          </cell>
          <cell r="L15942">
            <v>35</v>
          </cell>
        </row>
        <row r="15943">
          <cell r="J15943">
            <v>38105</v>
          </cell>
          <cell r="K15943" t="str">
            <v>Maisie E. Quinn Elementary School</v>
          </cell>
          <cell r="L15943">
            <v>38</v>
          </cell>
        </row>
        <row r="15944">
          <cell r="J15944">
            <v>26122</v>
          </cell>
          <cell r="K15944" t="str">
            <v>Agnes E. Little School</v>
          </cell>
          <cell r="L15944">
            <v>26</v>
          </cell>
        </row>
        <row r="15945">
          <cell r="J15945">
            <v>22101</v>
          </cell>
          <cell r="K15945" t="str">
            <v>Block Island School</v>
          </cell>
          <cell r="L15945">
            <v>22</v>
          </cell>
        </row>
        <row r="15946">
          <cell r="J15946">
            <v>7110</v>
          </cell>
          <cell r="K15946" t="str">
            <v>Daniel D. Waterman School</v>
          </cell>
          <cell r="L15946">
            <v>7</v>
          </cell>
        </row>
        <row r="15947">
          <cell r="J15947">
            <v>28193</v>
          </cell>
          <cell r="K15947" t="str">
            <v>Providence Career and Technical Academy</v>
          </cell>
          <cell r="L15947">
            <v>28</v>
          </cell>
        </row>
        <row r="15948">
          <cell r="J15948">
            <v>17190</v>
          </cell>
          <cell r="K15948" t="str">
            <v>Lincoln Public Schools</v>
          </cell>
          <cell r="L15948">
            <v>17</v>
          </cell>
        </row>
        <row r="15949">
          <cell r="J15949">
            <v>10123</v>
          </cell>
          <cell r="K15949" t="str">
            <v>Silver Spring School</v>
          </cell>
          <cell r="L15949">
            <v>10</v>
          </cell>
        </row>
        <row r="15950">
          <cell r="J15950">
            <v>7137</v>
          </cell>
          <cell r="K15950" t="str">
            <v>Hope Highlands Middle School</v>
          </cell>
          <cell r="L15950">
            <v>7</v>
          </cell>
        </row>
        <row r="15951">
          <cell r="J15951">
            <v>28195</v>
          </cell>
          <cell r="K15951" t="str">
            <v>360 High School</v>
          </cell>
          <cell r="L15951">
            <v>28</v>
          </cell>
        </row>
        <row r="15952">
          <cell r="J15952">
            <v>28196</v>
          </cell>
          <cell r="K15952" t="str">
            <v>Evolutions High School</v>
          </cell>
          <cell r="L15952">
            <v>28</v>
          </cell>
        </row>
        <row r="15953">
          <cell r="J15953">
            <v>31103</v>
          </cell>
          <cell r="K15953" t="str">
            <v>William Winsor School</v>
          </cell>
          <cell r="L15953">
            <v>31</v>
          </cell>
        </row>
        <row r="15954">
          <cell r="J15954">
            <v>31103</v>
          </cell>
          <cell r="K15954" t="str">
            <v>William Winsor School</v>
          </cell>
          <cell r="L15954">
            <v>31</v>
          </cell>
        </row>
        <row r="15955">
          <cell r="J15955">
            <v>31104</v>
          </cell>
          <cell r="K15955" t="str">
            <v>Old County Road School</v>
          </cell>
          <cell r="L15955">
            <v>31</v>
          </cell>
        </row>
        <row r="15956">
          <cell r="J15956">
            <v>31104</v>
          </cell>
          <cell r="K15956" t="str">
            <v>Old County Road School</v>
          </cell>
          <cell r="L15956">
            <v>31</v>
          </cell>
        </row>
        <row r="15957">
          <cell r="J15957">
            <v>97103</v>
          </cell>
          <cell r="K15957" t="str">
            <v>Metcalf School</v>
          </cell>
          <cell r="L15957">
            <v>97</v>
          </cell>
        </row>
        <row r="15958">
          <cell r="J15958">
            <v>28139</v>
          </cell>
          <cell r="K15958" t="str">
            <v>Central High School</v>
          </cell>
          <cell r="L15958">
            <v>28</v>
          </cell>
        </row>
        <row r="15959">
          <cell r="J15959">
            <v>28602</v>
          </cell>
          <cell r="K15959" t="str">
            <v>Paul Cuffee Charter School</v>
          </cell>
          <cell r="L15959">
            <v>51</v>
          </cell>
        </row>
        <row r="15960">
          <cell r="J15960">
            <v>28607</v>
          </cell>
          <cell r="K15960" t="str">
            <v>RI Nurses Institute Middle College Charter High Sc</v>
          </cell>
          <cell r="L15960">
            <v>63</v>
          </cell>
        </row>
        <row r="15961">
          <cell r="J15961">
            <v>28607</v>
          </cell>
          <cell r="K15961" t="str">
            <v>RI Nurses Institute Middle College Charter High Sc</v>
          </cell>
          <cell r="L15961">
            <v>63</v>
          </cell>
        </row>
        <row r="15962">
          <cell r="J15962">
            <v>39110</v>
          </cell>
          <cell r="K15962" t="str">
            <v>Governor Aram J. Pothier School</v>
          </cell>
          <cell r="L15962">
            <v>39</v>
          </cell>
        </row>
        <row r="15963">
          <cell r="J15963">
            <v>6104</v>
          </cell>
          <cell r="K15963" t="str">
            <v>Alan Shawn Feinstein Middle School Of Coventry</v>
          </cell>
          <cell r="L15963">
            <v>6</v>
          </cell>
        </row>
        <row r="15964">
          <cell r="J15964">
            <v>36104</v>
          </cell>
          <cell r="K15964" t="str">
            <v>Westerly High School</v>
          </cell>
          <cell r="L15964">
            <v>36</v>
          </cell>
        </row>
        <row r="15965">
          <cell r="J15965">
            <v>39118</v>
          </cell>
          <cell r="K15965" t="str">
            <v>Bernon Heights School</v>
          </cell>
          <cell r="L15965">
            <v>39</v>
          </cell>
        </row>
        <row r="15966">
          <cell r="J15966">
            <v>7116</v>
          </cell>
          <cell r="K15966" t="str">
            <v>William R. Dutemple School</v>
          </cell>
          <cell r="L15966">
            <v>7</v>
          </cell>
        </row>
        <row r="15967">
          <cell r="J15967">
            <v>7116</v>
          </cell>
          <cell r="K15967" t="str">
            <v>William R. Dutemple School</v>
          </cell>
          <cell r="L15967">
            <v>7</v>
          </cell>
        </row>
        <row r="15968">
          <cell r="J15968">
            <v>7125</v>
          </cell>
          <cell r="K15968" t="str">
            <v>Arlington School</v>
          </cell>
          <cell r="L15968">
            <v>7</v>
          </cell>
        </row>
        <row r="15969">
          <cell r="J15969">
            <v>7129</v>
          </cell>
          <cell r="K15969" t="str">
            <v xml:space="preserve">Western Hills Middle School                       </v>
          </cell>
          <cell r="L15969">
            <v>7</v>
          </cell>
        </row>
        <row r="15970">
          <cell r="J15970">
            <v>7190</v>
          </cell>
          <cell r="K15970" t="str">
            <v>Cranston Public Schools</v>
          </cell>
          <cell r="L15970">
            <v>7</v>
          </cell>
        </row>
        <row r="15971">
          <cell r="J15971">
            <v>3105</v>
          </cell>
          <cell r="K15971" t="str">
            <v>Steere Farm Elementary School</v>
          </cell>
          <cell r="L15971">
            <v>3</v>
          </cell>
        </row>
        <row r="15972">
          <cell r="J15972">
            <v>96105</v>
          </cell>
          <cell r="K15972" t="str">
            <v>Colt Andrews School</v>
          </cell>
          <cell r="L15972">
            <v>96</v>
          </cell>
        </row>
        <row r="15973">
          <cell r="J15973">
            <v>39117</v>
          </cell>
          <cell r="K15973" t="str">
            <v>Citizens Memorial School</v>
          </cell>
          <cell r="L15973">
            <v>39</v>
          </cell>
        </row>
        <row r="15974">
          <cell r="J15974">
            <v>20103</v>
          </cell>
          <cell r="K15974" t="str">
            <v>Narragansett Pier School</v>
          </cell>
          <cell r="L15974">
            <v>20</v>
          </cell>
        </row>
        <row r="15975">
          <cell r="J15975">
            <v>28194</v>
          </cell>
          <cell r="K15975" t="str">
            <v>West Broadway Middle School</v>
          </cell>
          <cell r="L15975">
            <v>28</v>
          </cell>
        </row>
        <row r="15976">
          <cell r="J15976">
            <v>4601</v>
          </cell>
          <cell r="K15976" t="str">
            <v>The Learning Community Charter School</v>
          </cell>
          <cell r="L15976">
            <v>59</v>
          </cell>
        </row>
        <row r="15977">
          <cell r="J15977">
            <v>21106</v>
          </cell>
          <cell r="K15977" t="str">
            <v>Frank E. Thompson Middle School</v>
          </cell>
          <cell r="L15977">
            <v>21</v>
          </cell>
        </row>
        <row r="15978">
          <cell r="J15978">
            <v>30104</v>
          </cell>
          <cell r="K15978" t="str">
            <v>Scituate High School</v>
          </cell>
          <cell r="L15978">
            <v>30</v>
          </cell>
        </row>
        <row r="15979">
          <cell r="J15979">
            <v>17701</v>
          </cell>
          <cell r="K15979" t="str">
            <v>Wm. M. Davies Jr. Career-Technical  High School</v>
          </cell>
          <cell r="L15979">
            <v>40</v>
          </cell>
        </row>
        <row r="15980">
          <cell r="J15980">
            <v>24111</v>
          </cell>
          <cell r="K15980" t="str">
            <v>Dr. Edward A. Ricci Middle School</v>
          </cell>
          <cell r="L15980">
            <v>24</v>
          </cell>
        </row>
        <row r="15981">
          <cell r="J15981">
            <v>24112</v>
          </cell>
          <cell r="K15981" t="str">
            <v>Birchwood Middle School</v>
          </cell>
          <cell r="L15981">
            <v>24</v>
          </cell>
        </row>
        <row r="15982">
          <cell r="J15982">
            <v>98105</v>
          </cell>
          <cell r="K15982" t="str">
            <v>Richmond Elementary School</v>
          </cell>
          <cell r="L15982">
            <v>98</v>
          </cell>
        </row>
        <row r="15983">
          <cell r="J15983">
            <v>39117</v>
          </cell>
          <cell r="K15983" t="str">
            <v>Citizens Memorial School</v>
          </cell>
          <cell r="L15983">
            <v>39</v>
          </cell>
        </row>
        <row r="15984">
          <cell r="J15984">
            <v>39119</v>
          </cell>
          <cell r="K15984" t="str">
            <v xml:space="preserve">Globe Park School                                 </v>
          </cell>
          <cell r="L15984">
            <v>39</v>
          </cell>
        </row>
        <row r="15985">
          <cell r="J15985">
            <v>27106</v>
          </cell>
          <cell r="K15985" t="str">
            <v>Portsmouth High School</v>
          </cell>
          <cell r="L15985">
            <v>27</v>
          </cell>
        </row>
        <row r="15986">
          <cell r="J15986">
            <v>27112</v>
          </cell>
          <cell r="K15986" t="str">
            <v>Portsmouth Middle School</v>
          </cell>
          <cell r="L15986">
            <v>27</v>
          </cell>
        </row>
        <row r="15987">
          <cell r="J15987">
            <v>16111</v>
          </cell>
          <cell r="K15987" t="str">
            <v>Nicholas A. Ferri Middle School</v>
          </cell>
          <cell r="L15987">
            <v>16</v>
          </cell>
        </row>
        <row r="15988">
          <cell r="J15988">
            <v>39602</v>
          </cell>
          <cell r="K15988" t="str">
            <v>RISE Prep Mayoral Academy</v>
          </cell>
          <cell r="L15988">
            <v>79</v>
          </cell>
        </row>
        <row r="15989">
          <cell r="J15989">
            <v>28613</v>
          </cell>
          <cell r="K15989" t="str">
            <v>The Hope Academy</v>
          </cell>
          <cell r="L15989">
            <v>68</v>
          </cell>
        </row>
        <row r="15990">
          <cell r="J15990">
            <v>96113</v>
          </cell>
          <cell r="K15990" t="str">
            <v>Hugh Cole School</v>
          </cell>
          <cell r="L15990">
            <v>96</v>
          </cell>
        </row>
        <row r="15991">
          <cell r="J15991">
            <v>35129</v>
          </cell>
          <cell r="K15991" t="str">
            <v>John Wickes School</v>
          </cell>
          <cell r="L15991">
            <v>35</v>
          </cell>
        </row>
        <row r="15992">
          <cell r="J15992">
            <v>8601</v>
          </cell>
          <cell r="K15992" t="str">
            <v>Blackstone Valley Prep Elementary School</v>
          </cell>
          <cell r="L15992">
            <v>47</v>
          </cell>
        </row>
        <row r="15993">
          <cell r="J15993">
            <v>27111</v>
          </cell>
          <cell r="K15993" t="str">
            <v>Melville Elementary School</v>
          </cell>
          <cell r="L15993">
            <v>27</v>
          </cell>
        </row>
        <row r="15994">
          <cell r="J15994">
            <v>8603</v>
          </cell>
          <cell r="K15994" t="str">
            <v>Blackstone Valley Prep Elementary 2 School</v>
          </cell>
          <cell r="L15994">
            <v>47</v>
          </cell>
        </row>
        <row r="15995">
          <cell r="J15995">
            <v>35125</v>
          </cell>
          <cell r="K15995" t="str">
            <v>Francis School</v>
          </cell>
          <cell r="L15995">
            <v>35</v>
          </cell>
        </row>
        <row r="15996">
          <cell r="J15996">
            <v>3104</v>
          </cell>
          <cell r="K15996" t="str">
            <v>Burrillville Middle School</v>
          </cell>
          <cell r="L15996">
            <v>3</v>
          </cell>
        </row>
        <row r="15997">
          <cell r="J15997">
            <v>97106</v>
          </cell>
          <cell r="K15997" t="str">
            <v>Exeter-West Greenwich Regional High School</v>
          </cell>
          <cell r="L15997">
            <v>97</v>
          </cell>
        </row>
        <row r="15998">
          <cell r="J15998">
            <v>28195</v>
          </cell>
          <cell r="K15998" t="str">
            <v>360 High School</v>
          </cell>
          <cell r="L15998">
            <v>28</v>
          </cell>
        </row>
        <row r="15999">
          <cell r="J15999">
            <v>31107</v>
          </cell>
          <cell r="K15999" t="str">
            <v>Smithfield Senior High School</v>
          </cell>
          <cell r="L15999">
            <v>31</v>
          </cell>
        </row>
        <row r="16000">
          <cell r="J16000">
            <v>98101</v>
          </cell>
          <cell r="K16000" t="str">
            <v xml:space="preserve">Chariho Regional High School                      </v>
          </cell>
          <cell r="L16000">
            <v>98</v>
          </cell>
        </row>
        <row r="16001">
          <cell r="J16001">
            <v>26120</v>
          </cell>
          <cell r="K16001" t="str">
            <v>Elizabeth Baldwin School</v>
          </cell>
          <cell r="L16001">
            <v>26</v>
          </cell>
        </row>
        <row r="16002">
          <cell r="J16002">
            <v>27112</v>
          </cell>
          <cell r="K16002" t="str">
            <v>Portsmouth Middle School</v>
          </cell>
          <cell r="L16002">
            <v>27</v>
          </cell>
        </row>
        <row r="16003">
          <cell r="J16003">
            <v>8601</v>
          </cell>
          <cell r="K16003" t="str">
            <v>Blackstone Valley Prep Elementary School</v>
          </cell>
          <cell r="L16003">
            <v>47</v>
          </cell>
        </row>
        <row r="16004">
          <cell r="J16004">
            <v>8605</v>
          </cell>
          <cell r="K16004" t="str">
            <v>Blackstone Valley Prep Elementary 3 School</v>
          </cell>
          <cell r="L16004">
            <v>47</v>
          </cell>
        </row>
        <row r="16005">
          <cell r="J16005">
            <v>8114</v>
          </cell>
          <cell r="K16005" t="str">
            <v>Cumberland High School</v>
          </cell>
          <cell r="L16005">
            <v>8</v>
          </cell>
        </row>
        <row r="16006">
          <cell r="J16006">
            <v>28122</v>
          </cell>
          <cell r="K16006" t="str">
            <v>Charles N. Fortes Elementary School</v>
          </cell>
          <cell r="L16006">
            <v>28</v>
          </cell>
        </row>
        <row r="16007">
          <cell r="J16007">
            <v>28157</v>
          </cell>
          <cell r="K16007" t="str">
            <v>Lillian Feinstein Elementary, Sackett Street</v>
          </cell>
          <cell r="L16007">
            <v>28</v>
          </cell>
        </row>
        <row r="16008">
          <cell r="J16008">
            <v>28602</v>
          </cell>
          <cell r="K16008" t="str">
            <v>Paul Cuffee Charter School</v>
          </cell>
          <cell r="L16008">
            <v>51</v>
          </cell>
        </row>
        <row r="16009">
          <cell r="J16009">
            <v>28602</v>
          </cell>
          <cell r="K16009" t="str">
            <v>Paul Cuffee Charter School</v>
          </cell>
          <cell r="L16009">
            <v>51</v>
          </cell>
        </row>
        <row r="16010">
          <cell r="J16010">
            <v>16109</v>
          </cell>
          <cell r="K16010" t="str">
            <v>Winsor Hill School</v>
          </cell>
          <cell r="L16010">
            <v>16</v>
          </cell>
        </row>
        <row r="16011">
          <cell r="J16011">
            <v>39602</v>
          </cell>
          <cell r="K16011" t="str">
            <v>RISE Prep Mayoral Academy</v>
          </cell>
          <cell r="L16011">
            <v>79</v>
          </cell>
        </row>
        <row r="16012">
          <cell r="J16012">
            <v>39119</v>
          </cell>
          <cell r="K16012" t="str">
            <v xml:space="preserve">Globe Park School                                 </v>
          </cell>
          <cell r="L16012">
            <v>39</v>
          </cell>
        </row>
        <row r="16013">
          <cell r="J16013">
            <v>8606</v>
          </cell>
          <cell r="K16013" t="str">
            <v>Blackstone Valley Prep Middle School 2</v>
          </cell>
          <cell r="L16013">
            <v>47</v>
          </cell>
        </row>
        <row r="16014">
          <cell r="J16014">
            <v>16111</v>
          </cell>
          <cell r="K16014" t="str">
            <v>Nicholas A. Ferri Middle School</v>
          </cell>
          <cell r="L16014">
            <v>16</v>
          </cell>
        </row>
        <row r="16015">
          <cell r="J16015">
            <v>30102</v>
          </cell>
          <cell r="K16015" t="str">
            <v xml:space="preserve">Hope Elementary School                            </v>
          </cell>
          <cell r="L16015">
            <v>30</v>
          </cell>
        </row>
        <row r="16016">
          <cell r="J16016">
            <v>28182</v>
          </cell>
          <cell r="K16016" t="str">
            <v>Governor Christopher DelSesto Middle School</v>
          </cell>
          <cell r="L16016">
            <v>28</v>
          </cell>
        </row>
        <row r="16017">
          <cell r="J16017">
            <v>28182</v>
          </cell>
          <cell r="K16017" t="str">
            <v>Governor Christopher DelSesto Middle School</v>
          </cell>
          <cell r="L16017">
            <v>28</v>
          </cell>
        </row>
        <row r="16018">
          <cell r="J16018">
            <v>10109</v>
          </cell>
          <cell r="K16018" t="str">
            <v>Edward R. Martin Middle School</v>
          </cell>
          <cell r="L16018">
            <v>10</v>
          </cell>
        </row>
        <row r="16019">
          <cell r="J16019">
            <v>38104</v>
          </cell>
          <cell r="K16019" t="str">
            <v>John F. Horgan Elementary School</v>
          </cell>
          <cell r="L16019">
            <v>38</v>
          </cell>
        </row>
        <row r="16020">
          <cell r="J16020">
            <v>6190</v>
          </cell>
          <cell r="K16020" t="str">
            <v>Coventry Public Schools</v>
          </cell>
          <cell r="L16020">
            <v>6</v>
          </cell>
        </row>
        <row r="16021">
          <cell r="J16021">
            <v>28614</v>
          </cell>
          <cell r="K16021" t="str">
            <v>Achievement First Illuminar Mayoral Academy</v>
          </cell>
          <cell r="L16021">
            <v>41</v>
          </cell>
        </row>
        <row r="16022">
          <cell r="J16022">
            <v>28602</v>
          </cell>
          <cell r="K16022" t="str">
            <v>Paul Cuffee Charter School</v>
          </cell>
          <cell r="L16022">
            <v>51</v>
          </cell>
        </row>
        <row r="16023">
          <cell r="J16023">
            <v>26120</v>
          </cell>
          <cell r="K16023" t="str">
            <v>Elizabeth Baldwin School</v>
          </cell>
          <cell r="L16023">
            <v>26</v>
          </cell>
        </row>
        <row r="16024">
          <cell r="J16024">
            <v>26601</v>
          </cell>
          <cell r="K16024" t="str">
            <v>International Charter School</v>
          </cell>
          <cell r="L16024">
            <v>53</v>
          </cell>
        </row>
        <row r="16025">
          <cell r="J16025">
            <v>26103</v>
          </cell>
          <cell r="K16025" t="str">
            <v>Joseph Jenks Middle School</v>
          </cell>
          <cell r="L16025">
            <v>26</v>
          </cell>
        </row>
        <row r="16026">
          <cell r="J16026">
            <v>6121</v>
          </cell>
          <cell r="K16026" t="str">
            <v>Washington Oak School</v>
          </cell>
          <cell r="L16026">
            <v>6</v>
          </cell>
        </row>
        <row r="16027">
          <cell r="J16027">
            <v>4602</v>
          </cell>
          <cell r="K16027" t="str">
            <v>Segue Institute for Learning</v>
          </cell>
          <cell r="L16027">
            <v>46</v>
          </cell>
        </row>
        <row r="16028">
          <cell r="J16028">
            <v>28190</v>
          </cell>
          <cell r="K16028" t="str">
            <v>Providence Public Schools</v>
          </cell>
          <cell r="L16028">
            <v>28</v>
          </cell>
        </row>
        <row r="16029">
          <cell r="J16029">
            <v>39603</v>
          </cell>
          <cell r="K16029" t="str">
            <v>Founders Academy</v>
          </cell>
          <cell r="L16029">
            <v>58</v>
          </cell>
        </row>
        <row r="16030">
          <cell r="J16030">
            <v>28614</v>
          </cell>
          <cell r="K16030" t="str">
            <v>Achievement First Illuminar Mayoral Academy</v>
          </cell>
          <cell r="L16030">
            <v>41</v>
          </cell>
        </row>
        <row r="16031">
          <cell r="J16031">
            <v>28182</v>
          </cell>
          <cell r="K16031" t="str">
            <v>Governor Christopher DelSesto Middle School</v>
          </cell>
          <cell r="L16031">
            <v>28</v>
          </cell>
        </row>
        <row r="16032">
          <cell r="J16032">
            <v>28182</v>
          </cell>
          <cell r="K16032" t="str">
            <v>Governor Christopher DelSesto Middle School</v>
          </cell>
          <cell r="L16032">
            <v>28</v>
          </cell>
        </row>
        <row r="16033">
          <cell r="J16033">
            <v>17701</v>
          </cell>
          <cell r="K16033" t="str">
            <v>Wm. M. Davies Jr. Career-Technical  High School</v>
          </cell>
          <cell r="L16033">
            <v>40</v>
          </cell>
        </row>
        <row r="16034">
          <cell r="J16034">
            <v>26111</v>
          </cell>
          <cell r="K16034" t="str">
            <v>Nathanael Greene School</v>
          </cell>
          <cell r="L16034">
            <v>26</v>
          </cell>
        </row>
        <row r="16035">
          <cell r="J16035">
            <v>1105</v>
          </cell>
          <cell r="K16035" t="str">
            <v>Hampden Meadows School</v>
          </cell>
          <cell r="L16035">
            <v>1</v>
          </cell>
        </row>
        <row r="16036">
          <cell r="J16036">
            <v>33107</v>
          </cell>
          <cell r="K16036" t="str">
            <v>Pocasset School</v>
          </cell>
          <cell r="L16036">
            <v>33</v>
          </cell>
        </row>
        <row r="16037">
          <cell r="J16037">
            <v>35125</v>
          </cell>
          <cell r="K16037" t="str">
            <v>Francis School</v>
          </cell>
          <cell r="L16037">
            <v>35</v>
          </cell>
        </row>
        <row r="16038">
          <cell r="J16038">
            <v>28601</v>
          </cell>
          <cell r="K16038" t="str">
            <v>Highlander Charter School</v>
          </cell>
          <cell r="L16038">
            <v>48</v>
          </cell>
        </row>
        <row r="16039">
          <cell r="J16039">
            <v>28601</v>
          </cell>
          <cell r="K16039" t="str">
            <v>Highlander Charter School</v>
          </cell>
          <cell r="L16039">
            <v>48</v>
          </cell>
        </row>
        <row r="16040">
          <cell r="J16040">
            <v>28602</v>
          </cell>
          <cell r="K16040" t="str">
            <v>Paul Cuffee Charter School</v>
          </cell>
          <cell r="L16040">
            <v>51</v>
          </cell>
        </row>
        <row r="16041">
          <cell r="J16041">
            <v>28703</v>
          </cell>
          <cell r="K16041" t="str">
            <v>Metropolitan Regional Career and Technical Center</v>
          </cell>
          <cell r="L16041">
            <v>60</v>
          </cell>
        </row>
        <row r="16042">
          <cell r="J16042">
            <v>28601</v>
          </cell>
          <cell r="K16042" t="str">
            <v>Highlander Charter School</v>
          </cell>
          <cell r="L16042">
            <v>48</v>
          </cell>
        </row>
        <row r="16043">
          <cell r="J16043">
            <v>28610</v>
          </cell>
          <cell r="K16043" t="str">
            <v>Sheila Skip Nowell Leadership Academy (Capital Cam</v>
          </cell>
          <cell r="L16043">
            <v>42</v>
          </cell>
        </row>
        <row r="16044">
          <cell r="J16044">
            <v>26602</v>
          </cell>
          <cell r="K16044" t="str">
            <v>Blackstone Academy Charter School</v>
          </cell>
          <cell r="L16044">
            <v>54</v>
          </cell>
        </row>
        <row r="16045">
          <cell r="J16045">
            <v>7126</v>
          </cell>
          <cell r="K16045" t="str">
            <v xml:space="preserve">Cranston High School West                         </v>
          </cell>
          <cell r="L16045">
            <v>7</v>
          </cell>
        </row>
        <row r="16046">
          <cell r="J16046">
            <v>26602</v>
          </cell>
          <cell r="K16046" t="str">
            <v>Blackstone Academy Charter School</v>
          </cell>
          <cell r="L16046">
            <v>54</v>
          </cell>
        </row>
        <row r="16047">
          <cell r="J16047">
            <v>28113</v>
          </cell>
          <cell r="K16047" t="str">
            <v>Dr. Jorge Alvarez High School</v>
          </cell>
          <cell r="L16047">
            <v>28</v>
          </cell>
        </row>
        <row r="16048">
          <cell r="J16048">
            <v>28190</v>
          </cell>
          <cell r="K16048" t="str">
            <v>Providence Public Schools</v>
          </cell>
          <cell r="L16048">
            <v>28</v>
          </cell>
        </row>
        <row r="16049">
          <cell r="J16049">
            <v>28194</v>
          </cell>
          <cell r="K16049" t="str">
            <v>West Broadway Middle School</v>
          </cell>
          <cell r="L16049">
            <v>28</v>
          </cell>
        </row>
        <row r="16050">
          <cell r="J16050">
            <v>8601</v>
          </cell>
          <cell r="K16050" t="str">
            <v>Blackstone Valley Prep Elementary School</v>
          </cell>
          <cell r="L16050">
            <v>47</v>
          </cell>
        </row>
        <row r="16051">
          <cell r="J16051">
            <v>7115</v>
          </cell>
          <cell r="K16051" t="str">
            <v>Hugh B. Bain Middle School</v>
          </cell>
          <cell r="L16051">
            <v>7</v>
          </cell>
        </row>
        <row r="16052">
          <cell r="J16052">
            <v>28164</v>
          </cell>
          <cell r="K16052" t="str">
            <v>Classical High School</v>
          </cell>
          <cell r="L16052">
            <v>28</v>
          </cell>
        </row>
        <row r="16053">
          <cell r="J16053">
            <v>28602</v>
          </cell>
          <cell r="K16053" t="str">
            <v>Paul Cuffee Charter School</v>
          </cell>
          <cell r="L16053">
            <v>51</v>
          </cell>
        </row>
        <row r="16054">
          <cell r="J16054">
            <v>39118</v>
          </cell>
          <cell r="K16054" t="str">
            <v>Bernon Heights School</v>
          </cell>
          <cell r="L16054">
            <v>39</v>
          </cell>
        </row>
        <row r="16055">
          <cell r="J16055">
            <v>39119</v>
          </cell>
          <cell r="K16055" t="str">
            <v xml:space="preserve">Globe Park School                                 </v>
          </cell>
          <cell r="L16055">
            <v>39</v>
          </cell>
        </row>
        <row r="16056">
          <cell r="J16056">
            <v>28144</v>
          </cell>
          <cell r="K16056" t="str">
            <v>Gilbert Stuart Middle School</v>
          </cell>
          <cell r="L16056">
            <v>28</v>
          </cell>
        </row>
        <row r="16057">
          <cell r="J16057">
            <v>28182</v>
          </cell>
          <cell r="K16057" t="str">
            <v>Governor Christopher DelSesto Middle School</v>
          </cell>
          <cell r="L16057">
            <v>28</v>
          </cell>
        </row>
        <row r="16058">
          <cell r="J16058">
            <v>8605</v>
          </cell>
          <cell r="K16058" t="str">
            <v>Blackstone Valley Prep Elementary 3 School</v>
          </cell>
          <cell r="L16058">
            <v>47</v>
          </cell>
        </row>
        <row r="16059">
          <cell r="J16059">
            <v>8606</v>
          </cell>
          <cell r="K16059" t="str">
            <v>Blackstone Valley Prep Middle School 2</v>
          </cell>
          <cell r="L16059">
            <v>47</v>
          </cell>
        </row>
        <row r="16060">
          <cell r="J16060">
            <v>16108</v>
          </cell>
          <cell r="K16060" t="str">
            <v>Sarah Dyer Barnes School</v>
          </cell>
          <cell r="L16060">
            <v>16</v>
          </cell>
        </row>
        <row r="16061">
          <cell r="J16061">
            <v>9108</v>
          </cell>
          <cell r="K16061" t="str">
            <v>George Hanaford School</v>
          </cell>
          <cell r="L16061">
            <v>9</v>
          </cell>
        </row>
        <row r="16062">
          <cell r="J16062">
            <v>28611</v>
          </cell>
          <cell r="K16062" t="str">
            <v>SouthSide Elementary Charter School</v>
          </cell>
          <cell r="L16062">
            <v>43</v>
          </cell>
        </row>
        <row r="16063">
          <cell r="J16063">
            <v>39128</v>
          </cell>
          <cell r="K16063" t="str">
            <v>Kevin K. Coleman Elementary School</v>
          </cell>
          <cell r="L16063">
            <v>39</v>
          </cell>
        </row>
        <row r="16064">
          <cell r="J16064">
            <v>25110</v>
          </cell>
          <cell r="K16064" t="str">
            <v>North Smithfield Elementary School</v>
          </cell>
          <cell r="L16064">
            <v>25</v>
          </cell>
        </row>
        <row r="16065">
          <cell r="J16065">
            <v>10130</v>
          </cell>
          <cell r="K16065" t="str">
            <v>E. Providence Area Career and Technical Center</v>
          </cell>
          <cell r="L16065">
            <v>10</v>
          </cell>
        </row>
        <row r="16066">
          <cell r="J16066">
            <v>28614</v>
          </cell>
          <cell r="K16066" t="str">
            <v>Achievement First Illuminar Mayoral Academy</v>
          </cell>
          <cell r="L16066">
            <v>41</v>
          </cell>
        </row>
        <row r="16067">
          <cell r="J16067">
            <v>7128</v>
          </cell>
          <cell r="K16067" t="str">
            <v>Glen Hills School</v>
          </cell>
          <cell r="L16067">
            <v>7</v>
          </cell>
        </row>
        <row r="16068">
          <cell r="J16068">
            <v>7128</v>
          </cell>
          <cell r="K16068" t="str">
            <v>Glen Hills School</v>
          </cell>
          <cell r="L16068">
            <v>7</v>
          </cell>
        </row>
        <row r="16069">
          <cell r="J16069">
            <v>28608</v>
          </cell>
          <cell r="K16069" t="str">
            <v>Village Green Virtual Charter School</v>
          </cell>
          <cell r="L16069">
            <v>64</v>
          </cell>
        </row>
        <row r="16070">
          <cell r="J16070">
            <v>26103</v>
          </cell>
          <cell r="K16070" t="str">
            <v>Joseph Jenks Middle School</v>
          </cell>
          <cell r="L16070">
            <v>26</v>
          </cell>
        </row>
        <row r="16071">
          <cell r="J16071">
            <v>26602</v>
          </cell>
          <cell r="K16071" t="str">
            <v>Blackstone Academy Charter School</v>
          </cell>
          <cell r="L16071">
            <v>54</v>
          </cell>
        </row>
        <row r="16072">
          <cell r="J16072">
            <v>8603</v>
          </cell>
          <cell r="K16072" t="str">
            <v>Blackstone Valley Prep Elementary 2 School</v>
          </cell>
          <cell r="L16072">
            <v>47</v>
          </cell>
        </row>
        <row r="16073">
          <cell r="J16073">
            <v>96107</v>
          </cell>
          <cell r="K16073" t="str">
            <v>Mt. Hope High School</v>
          </cell>
          <cell r="L16073">
            <v>96</v>
          </cell>
        </row>
        <row r="16074">
          <cell r="J16074">
            <v>28609</v>
          </cell>
          <cell r="K16074" t="str">
            <v>Achievement First Providence Mayoral Academy</v>
          </cell>
          <cell r="L16074">
            <v>41</v>
          </cell>
        </row>
        <row r="16075">
          <cell r="J16075">
            <v>10117</v>
          </cell>
          <cell r="K16075" t="str">
            <v>Emma G. Whiteknact School</v>
          </cell>
          <cell r="L16075">
            <v>10</v>
          </cell>
        </row>
        <row r="16076">
          <cell r="J16076">
            <v>6109</v>
          </cell>
          <cell r="K16076" t="str">
            <v>Western Coventry School</v>
          </cell>
          <cell r="L16076">
            <v>6</v>
          </cell>
        </row>
        <row r="16077">
          <cell r="J16077">
            <v>6109</v>
          </cell>
          <cell r="K16077" t="str">
            <v>Western Coventry School</v>
          </cell>
          <cell r="L16077">
            <v>6</v>
          </cell>
        </row>
        <row r="16078">
          <cell r="J16078">
            <v>28150</v>
          </cell>
          <cell r="K16078" t="str">
            <v>Mount Pleasant High School</v>
          </cell>
          <cell r="L16078">
            <v>28</v>
          </cell>
        </row>
        <row r="16079">
          <cell r="J16079">
            <v>1106</v>
          </cell>
          <cell r="K16079" t="str">
            <v>Barrington High School</v>
          </cell>
          <cell r="L16079">
            <v>1</v>
          </cell>
        </row>
        <row r="16080">
          <cell r="J16080">
            <v>28614</v>
          </cell>
          <cell r="K16080" t="str">
            <v>Achievement First Illuminar Mayoral Academy</v>
          </cell>
          <cell r="L16080">
            <v>41</v>
          </cell>
        </row>
        <row r="16081">
          <cell r="J16081">
            <v>8601</v>
          </cell>
          <cell r="K16081" t="str">
            <v>Blackstone Valley Prep Elementary School</v>
          </cell>
          <cell r="L16081">
            <v>47</v>
          </cell>
        </row>
        <row r="16082">
          <cell r="J16082">
            <v>8606</v>
          </cell>
          <cell r="K16082" t="str">
            <v>Blackstone Valley Prep Middle School 2</v>
          </cell>
          <cell r="L16082">
            <v>47</v>
          </cell>
        </row>
        <row r="16083">
          <cell r="J16083">
            <v>28614</v>
          </cell>
          <cell r="K16083" t="str">
            <v>Achievement First Illuminar Mayoral Academy</v>
          </cell>
          <cell r="L16083">
            <v>41</v>
          </cell>
        </row>
        <row r="16084">
          <cell r="J16084">
            <v>28614</v>
          </cell>
          <cell r="K16084" t="str">
            <v>Achievement First Illuminar Mayoral Academy</v>
          </cell>
          <cell r="L16084">
            <v>41</v>
          </cell>
        </row>
        <row r="16085">
          <cell r="J16085">
            <v>8604</v>
          </cell>
          <cell r="K16085" t="str">
            <v>Blackstone Valley Prep High School</v>
          </cell>
          <cell r="L16085">
            <v>47</v>
          </cell>
        </row>
        <row r="16086">
          <cell r="J16086">
            <v>4115</v>
          </cell>
          <cell r="K16086" t="str">
            <v>Dr. Earl F. Calcutt Middle School</v>
          </cell>
          <cell r="L16086">
            <v>4</v>
          </cell>
        </row>
        <row r="16087">
          <cell r="J16087">
            <v>28193</v>
          </cell>
          <cell r="K16087" t="str">
            <v>Providence Career and Technical Academy</v>
          </cell>
          <cell r="L16087">
            <v>28</v>
          </cell>
        </row>
        <row r="16088">
          <cell r="J16088">
            <v>33105</v>
          </cell>
          <cell r="K16088" t="str">
            <v>Walter E. Ranger School</v>
          </cell>
          <cell r="L16088">
            <v>33</v>
          </cell>
        </row>
        <row r="16089">
          <cell r="J16089">
            <v>39123</v>
          </cell>
          <cell r="K16089" t="str">
            <v>Woonsocket High School</v>
          </cell>
          <cell r="L16089">
            <v>39</v>
          </cell>
        </row>
        <row r="16090">
          <cell r="J16090">
            <v>36109</v>
          </cell>
          <cell r="K16090" t="str">
            <v>Dunn's Corners School</v>
          </cell>
          <cell r="L16090">
            <v>36</v>
          </cell>
        </row>
        <row r="16091">
          <cell r="J16091">
            <v>28144</v>
          </cell>
          <cell r="K16091" t="str">
            <v>Gilbert Stuart Middle School</v>
          </cell>
          <cell r="L16091">
            <v>28</v>
          </cell>
        </row>
        <row r="16092">
          <cell r="J16092">
            <v>28139</v>
          </cell>
          <cell r="K16092" t="str">
            <v>Central High School</v>
          </cell>
          <cell r="L16092">
            <v>28</v>
          </cell>
        </row>
        <row r="16093">
          <cell r="J16093">
            <v>28139</v>
          </cell>
          <cell r="K16093" t="str">
            <v>Central High School</v>
          </cell>
          <cell r="L16093">
            <v>28</v>
          </cell>
        </row>
        <row r="16094">
          <cell r="J16094">
            <v>4108</v>
          </cell>
          <cell r="K16094" t="str">
            <v>Central Falls Senior High School</v>
          </cell>
          <cell r="L16094">
            <v>4</v>
          </cell>
        </row>
        <row r="16095">
          <cell r="J16095">
            <v>28609</v>
          </cell>
          <cell r="K16095" t="str">
            <v>Achievement First Providence Mayoral Academy</v>
          </cell>
          <cell r="L16095">
            <v>41</v>
          </cell>
        </row>
        <row r="16096">
          <cell r="J16096">
            <v>8602</v>
          </cell>
          <cell r="K16096" t="str">
            <v>Blackstone Valley Prep Middle School</v>
          </cell>
          <cell r="L16096">
            <v>47</v>
          </cell>
        </row>
        <row r="16097">
          <cell r="J16097">
            <v>39117</v>
          </cell>
          <cell r="K16097" t="str">
            <v>Citizens Memorial School</v>
          </cell>
          <cell r="L16097">
            <v>39</v>
          </cell>
        </row>
        <row r="16098">
          <cell r="J16098">
            <v>28150</v>
          </cell>
          <cell r="K16098" t="str">
            <v>Mount Pleasant High School</v>
          </cell>
          <cell r="L16098">
            <v>28</v>
          </cell>
        </row>
        <row r="16099">
          <cell r="J16099">
            <v>28150</v>
          </cell>
          <cell r="K16099" t="str">
            <v>Mount Pleasant High School</v>
          </cell>
          <cell r="L16099">
            <v>28</v>
          </cell>
        </row>
        <row r="16100">
          <cell r="J16100">
            <v>17109</v>
          </cell>
          <cell r="K16100" t="str">
            <v>Lincoln Central Elementary School</v>
          </cell>
          <cell r="L16100">
            <v>17</v>
          </cell>
        </row>
        <row r="16101">
          <cell r="J16101">
            <v>17112</v>
          </cell>
          <cell r="K16101" t="str">
            <v>Saylesville Elementary School</v>
          </cell>
          <cell r="L16101">
            <v>17</v>
          </cell>
        </row>
        <row r="16102">
          <cell r="J16102">
            <v>21106</v>
          </cell>
          <cell r="K16102" t="str">
            <v>Frank E. Thompson Middle School</v>
          </cell>
          <cell r="L16102">
            <v>21</v>
          </cell>
        </row>
        <row r="16103">
          <cell r="J16103">
            <v>26103</v>
          </cell>
          <cell r="K16103" t="str">
            <v>Joseph Jenks Middle School</v>
          </cell>
          <cell r="L16103">
            <v>26</v>
          </cell>
        </row>
        <row r="16104">
          <cell r="J16104">
            <v>28703</v>
          </cell>
          <cell r="K16104" t="str">
            <v>Metropolitan Regional Career and Technical Center</v>
          </cell>
          <cell r="L16104">
            <v>60</v>
          </cell>
        </row>
        <row r="16105">
          <cell r="J16105">
            <v>28193</v>
          </cell>
          <cell r="K16105" t="str">
            <v>Providence Career and Technical Academy</v>
          </cell>
          <cell r="L16105">
            <v>28</v>
          </cell>
        </row>
        <row r="16106">
          <cell r="J16106">
            <v>28193</v>
          </cell>
          <cell r="K16106" t="str">
            <v>Providence Career and Technical Academy</v>
          </cell>
          <cell r="L16106">
            <v>28</v>
          </cell>
        </row>
        <row r="16107">
          <cell r="J16107">
            <v>4115</v>
          </cell>
          <cell r="K16107" t="str">
            <v>Dr. Earl F. Calcutt Middle School</v>
          </cell>
          <cell r="L16107">
            <v>4</v>
          </cell>
        </row>
        <row r="16108">
          <cell r="J16108">
            <v>39117</v>
          </cell>
          <cell r="K16108" t="str">
            <v>Citizens Memorial School</v>
          </cell>
          <cell r="L16108">
            <v>39</v>
          </cell>
        </row>
        <row r="16109">
          <cell r="J16109">
            <v>10112</v>
          </cell>
          <cell r="K16109" t="str">
            <v>East Providence High School</v>
          </cell>
          <cell r="L16109">
            <v>10</v>
          </cell>
        </row>
        <row r="16110">
          <cell r="J16110">
            <v>39602</v>
          </cell>
          <cell r="K16110" t="str">
            <v>RISE Prep Mayoral Academy</v>
          </cell>
          <cell r="L16110">
            <v>79</v>
          </cell>
        </row>
        <row r="16111">
          <cell r="J16111">
            <v>28149</v>
          </cell>
          <cell r="K16111" t="str">
            <v>Hope High School</v>
          </cell>
          <cell r="L16111">
            <v>28</v>
          </cell>
        </row>
        <row r="16112">
          <cell r="J16112">
            <v>8120</v>
          </cell>
          <cell r="K16112" t="str">
            <v>Northern RI Collaborative</v>
          </cell>
          <cell r="L16112">
            <v>75</v>
          </cell>
        </row>
        <row r="16113">
          <cell r="J16113">
            <v>7119</v>
          </cell>
          <cell r="K16113" t="str">
            <v>Gladstone Street School</v>
          </cell>
          <cell r="L16113">
            <v>7</v>
          </cell>
        </row>
        <row r="16114">
          <cell r="J16114">
            <v>7125</v>
          </cell>
          <cell r="K16114" t="str">
            <v>Arlington School</v>
          </cell>
          <cell r="L16114">
            <v>7</v>
          </cell>
        </row>
        <row r="16115">
          <cell r="J16115">
            <v>7125</v>
          </cell>
          <cell r="K16115" t="str">
            <v>Arlington School</v>
          </cell>
          <cell r="L16115">
            <v>7</v>
          </cell>
        </row>
        <row r="16116">
          <cell r="J16116">
            <v>7190</v>
          </cell>
          <cell r="K16116" t="str">
            <v>Cranston Public Schools</v>
          </cell>
          <cell r="L16116">
            <v>7</v>
          </cell>
        </row>
        <row r="16117">
          <cell r="J16117">
            <v>28702</v>
          </cell>
          <cell r="K16117" t="str">
            <v>Rhode Island School for the Deaf</v>
          </cell>
          <cell r="L16117">
            <v>50</v>
          </cell>
        </row>
        <row r="16118">
          <cell r="J16118">
            <v>35121</v>
          </cell>
          <cell r="K16118" t="str">
            <v>E. G. Robertson School</v>
          </cell>
          <cell r="L16118">
            <v>35</v>
          </cell>
        </row>
        <row r="16119">
          <cell r="J16119">
            <v>35123</v>
          </cell>
          <cell r="K16119" t="str">
            <v>Lippitt School</v>
          </cell>
          <cell r="L16119">
            <v>35</v>
          </cell>
        </row>
        <row r="16120">
          <cell r="J16120">
            <v>35125</v>
          </cell>
          <cell r="K16120" t="str">
            <v>Francis School</v>
          </cell>
          <cell r="L16120">
            <v>35</v>
          </cell>
        </row>
        <row r="16121">
          <cell r="J16121">
            <v>28139</v>
          </cell>
          <cell r="K16121" t="str">
            <v>Central High School</v>
          </cell>
          <cell r="L16121">
            <v>28</v>
          </cell>
        </row>
        <row r="16122">
          <cell r="J16122">
            <v>4601</v>
          </cell>
          <cell r="K16122" t="str">
            <v>The Learning Community Charter School</v>
          </cell>
          <cell r="L16122">
            <v>59</v>
          </cell>
        </row>
        <row r="16123">
          <cell r="J16123">
            <v>8602</v>
          </cell>
          <cell r="K16123" t="str">
            <v>Blackstone Valley Prep Middle School</v>
          </cell>
          <cell r="L16123">
            <v>47</v>
          </cell>
        </row>
        <row r="16124">
          <cell r="J16124">
            <v>32110</v>
          </cell>
          <cell r="K16124" t="str">
            <v>Curtis Corner Middle School</v>
          </cell>
          <cell r="L16124">
            <v>32</v>
          </cell>
        </row>
        <row r="16125">
          <cell r="J16125">
            <v>25106</v>
          </cell>
          <cell r="K16125" t="str">
            <v>Dr. Harry L. Halliwell Memorial School</v>
          </cell>
          <cell r="L16125">
            <v>25</v>
          </cell>
        </row>
        <row r="16126">
          <cell r="J16126">
            <v>25106</v>
          </cell>
          <cell r="K16126" t="str">
            <v>Dr. Harry L. Halliwell Memorial School</v>
          </cell>
          <cell r="L16126">
            <v>25</v>
          </cell>
        </row>
        <row r="16127">
          <cell r="J16127">
            <v>25106</v>
          </cell>
          <cell r="K16127" t="str">
            <v>Dr. Harry L. Halliwell Memorial School</v>
          </cell>
          <cell r="L16127">
            <v>25</v>
          </cell>
        </row>
        <row r="16128">
          <cell r="J16128">
            <v>6116</v>
          </cell>
          <cell r="K16128" t="str">
            <v>Tiogue School</v>
          </cell>
          <cell r="L16128">
            <v>6</v>
          </cell>
        </row>
        <row r="16129">
          <cell r="J16129">
            <v>6116</v>
          </cell>
          <cell r="K16129" t="str">
            <v>Tiogue School</v>
          </cell>
          <cell r="L16129">
            <v>6</v>
          </cell>
        </row>
        <row r="16130">
          <cell r="J16130">
            <v>6117</v>
          </cell>
          <cell r="K16130" t="str">
            <v>Blackrock School</v>
          </cell>
          <cell r="L16130">
            <v>6</v>
          </cell>
        </row>
        <row r="16131">
          <cell r="J16131">
            <v>6117</v>
          </cell>
          <cell r="K16131" t="str">
            <v>Blackrock School</v>
          </cell>
          <cell r="L16131">
            <v>6</v>
          </cell>
        </row>
        <row r="16132">
          <cell r="J16132">
            <v>6121</v>
          </cell>
          <cell r="K16132" t="str">
            <v>Washington Oak School</v>
          </cell>
          <cell r="L16132">
            <v>6</v>
          </cell>
        </row>
        <row r="16133">
          <cell r="J16133">
            <v>6121</v>
          </cell>
          <cell r="K16133" t="str">
            <v>Washington Oak School</v>
          </cell>
          <cell r="L16133">
            <v>6</v>
          </cell>
        </row>
        <row r="16134">
          <cell r="J16134">
            <v>17701</v>
          </cell>
          <cell r="K16134" t="str">
            <v>Wm. M. Davies Jr. Career-Technical  High School</v>
          </cell>
          <cell r="L16134">
            <v>40</v>
          </cell>
        </row>
        <row r="16135">
          <cell r="J16135">
            <v>17701</v>
          </cell>
          <cell r="K16135" t="str">
            <v>Wm. M. Davies Jr. Career-Technical  High School</v>
          </cell>
          <cell r="L16135">
            <v>40</v>
          </cell>
        </row>
        <row r="16136">
          <cell r="J16136">
            <v>98103</v>
          </cell>
          <cell r="K16136" t="str">
            <v>Chariho Regional Middle School</v>
          </cell>
          <cell r="L16136">
            <v>98</v>
          </cell>
        </row>
        <row r="16137">
          <cell r="J16137">
            <v>36104</v>
          </cell>
          <cell r="K16137" t="str">
            <v>Westerly High School</v>
          </cell>
          <cell r="L16137">
            <v>36</v>
          </cell>
        </row>
        <row r="16138">
          <cell r="J16138">
            <v>96105</v>
          </cell>
          <cell r="K16138" t="str">
            <v>Colt Andrews School</v>
          </cell>
          <cell r="L16138">
            <v>96</v>
          </cell>
        </row>
        <row r="16139">
          <cell r="J16139">
            <v>96105</v>
          </cell>
          <cell r="K16139" t="str">
            <v>Colt Andrews School</v>
          </cell>
          <cell r="L16139">
            <v>96</v>
          </cell>
        </row>
        <row r="16140">
          <cell r="J16140">
            <v>28140</v>
          </cell>
          <cell r="K16140" t="str">
            <v>Carl G. Lauro Elementary School</v>
          </cell>
          <cell r="L16140">
            <v>28</v>
          </cell>
        </row>
        <row r="16141">
          <cell r="J16141">
            <v>96106</v>
          </cell>
          <cell r="K16141" t="str">
            <v>Rockwell School</v>
          </cell>
          <cell r="L16141">
            <v>96</v>
          </cell>
        </row>
        <row r="16142">
          <cell r="J16142">
            <v>39101</v>
          </cell>
          <cell r="K16142" t="str">
            <v>Harris School</v>
          </cell>
          <cell r="L16142">
            <v>39</v>
          </cell>
        </row>
        <row r="16143">
          <cell r="J16143">
            <v>98105</v>
          </cell>
          <cell r="K16143" t="str">
            <v>Richmond Elementary School</v>
          </cell>
          <cell r="L16143">
            <v>98</v>
          </cell>
        </row>
        <row r="16144">
          <cell r="J16144">
            <v>98107</v>
          </cell>
          <cell r="K16144" t="str">
            <v>Hope Valley Elementary School</v>
          </cell>
          <cell r="L16144">
            <v>98</v>
          </cell>
        </row>
        <row r="16145">
          <cell r="J16145">
            <v>98102</v>
          </cell>
          <cell r="K16145" t="str">
            <v>Chariho Area Career and Technical Center</v>
          </cell>
          <cell r="L16145">
            <v>98</v>
          </cell>
        </row>
        <row r="16146">
          <cell r="J16146">
            <v>28614</v>
          </cell>
          <cell r="K16146" t="str">
            <v>Achievement First Illuminar Mayoral Academy</v>
          </cell>
          <cell r="L16146">
            <v>41</v>
          </cell>
        </row>
        <row r="16147">
          <cell r="J16147">
            <v>39601</v>
          </cell>
          <cell r="K16147" t="str">
            <v>BEACON Charter School</v>
          </cell>
          <cell r="L16147">
            <v>58</v>
          </cell>
        </row>
        <row r="16148">
          <cell r="J16148">
            <v>39603</v>
          </cell>
          <cell r="K16148" t="str">
            <v>Founders Academy</v>
          </cell>
          <cell r="L16148">
            <v>58</v>
          </cell>
        </row>
        <row r="16149">
          <cell r="J16149">
            <v>4601</v>
          </cell>
          <cell r="K16149" t="str">
            <v>The Learning Community Charter School</v>
          </cell>
          <cell r="L16149">
            <v>59</v>
          </cell>
        </row>
        <row r="16150">
          <cell r="J16150">
            <v>10111</v>
          </cell>
          <cell r="K16150" t="str">
            <v>James R. D. Oldham School</v>
          </cell>
          <cell r="L16150">
            <v>10</v>
          </cell>
        </row>
        <row r="16151">
          <cell r="J16151">
            <v>10117</v>
          </cell>
          <cell r="K16151" t="str">
            <v>Emma G. Whiteknact School</v>
          </cell>
          <cell r="L16151">
            <v>10</v>
          </cell>
        </row>
        <row r="16152">
          <cell r="J16152">
            <v>10112</v>
          </cell>
          <cell r="K16152" t="str">
            <v>East Providence High School</v>
          </cell>
          <cell r="L16152">
            <v>10</v>
          </cell>
        </row>
        <row r="16153">
          <cell r="J16153">
            <v>7127</v>
          </cell>
          <cell r="K16153" t="str">
            <v xml:space="preserve">Stone Hill School                                 </v>
          </cell>
          <cell r="L16153">
            <v>7</v>
          </cell>
        </row>
        <row r="16154">
          <cell r="J16154">
            <v>17701</v>
          </cell>
          <cell r="K16154" t="str">
            <v>Wm. M. Davies Jr. Career-Technical  High School</v>
          </cell>
          <cell r="L16154">
            <v>40</v>
          </cell>
        </row>
        <row r="16155">
          <cell r="J16155">
            <v>17701</v>
          </cell>
          <cell r="K16155" t="str">
            <v>Wm. M. Davies Jr. Career-Technical  High School</v>
          </cell>
          <cell r="L16155">
            <v>40</v>
          </cell>
        </row>
        <row r="16156">
          <cell r="J16156">
            <v>28602</v>
          </cell>
          <cell r="K16156" t="str">
            <v>Paul Cuffee Charter School</v>
          </cell>
          <cell r="L16156">
            <v>51</v>
          </cell>
        </row>
        <row r="16157">
          <cell r="J16157">
            <v>1108</v>
          </cell>
          <cell r="K16157" t="str">
            <v>Barrington Middle School</v>
          </cell>
          <cell r="L16157">
            <v>1</v>
          </cell>
        </row>
        <row r="16158">
          <cell r="J16158">
            <v>1106</v>
          </cell>
          <cell r="K16158" t="str">
            <v>Barrington High School</v>
          </cell>
          <cell r="L16158">
            <v>1</v>
          </cell>
        </row>
        <row r="16159">
          <cell r="J16159">
            <v>28178</v>
          </cell>
          <cell r="K16159" t="str">
            <v>Academy for Career Exploration (ACES)</v>
          </cell>
          <cell r="L16159">
            <v>28</v>
          </cell>
        </row>
        <row r="16160">
          <cell r="J16160">
            <v>98190</v>
          </cell>
          <cell r="K16160" t="str">
            <v>Chariho Regional District</v>
          </cell>
          <cell r="L16160">
            <v>98</v>
          </cell>
        </row>
        <row r="16161">
          <cell r="J16161">
            <v>39127</v>
          </cell>
          <cell r="K16161" t="str">
            <v>Woonsocket Area Career and Technical Center</v>
          </cell>
          <cell r="L16161">
            <v>39</v>
          </cell>
        </row>
        <row r="16162">
          <cell r="J16162">
            <v>8601</v>
          </cell>
          <cell r="K16162" t="str">
            <v>Blackstone Valley Prep Elementary School</v>
          </cell>
          <cell r="L16162">
            <v>47</v>
          </cell>
        </row>
        <row r="16163">
          <cell r="J16163">
            <v>10116</v>
          </cell>
          <cell r="K16163" t="str">
            <v>Agnes B. Hennessey School</v>
          </cell>
          <cell r="L16163">
            <v>10</v>
          </cell>
        </row>
        <row r="16164">
          <cell r="J16164">
            <v>28601</v>
          </cell>
          <cell r="K16164" t="str">
            <v>Highlander Charter School</v>
          </cell>
          <cell r="L16164">
            <v>48</v>
          </cell>
        </row>
        <row r="16165">
          <cell r="J16165">
            <v>28611</v>
          </cell>
          <cell r="K16165" t="str">
            <v>SouthSide Elementary Charter School</v>
          </cell>
          <cell r="L16165">
            <v>43</v>
          </cell>
        </row>
        <row r="16166">
          <cell r="J16166">
            <v>10113</v>
          </cell>
          <cell r="K16166" t="str">
            <v>Kent Heights School</v>
          </cell>
          <cell r="L16166">
            <v>10</v>
          </cell>
        </row>
        <row r="16167">
          <cell r="J16167">
            <v>28601</v>
          </cell>
          <cell r="K16167" t="str">
            <v>Highlander Charter School</v>
          </cell>
          <cell r="L16167">
            <v>48</v>
          </cell>
        </row>
        <row r="16168">
          <cell r="J16168">
            <v>4104</v>
          </cell>
          <cell r="K16168" t="str">
            <v>Capt. G. Harold Hunt School</v>
          </cell>
          <cell r="L16168">
            <v>4</v>
          </cell>
        </row>
        <row r="16169">
          <cell r="J16169">
            <v>31108</v>
          </cell>
          <cell r="K16169" t="str">
            <v>Raymond C. LaPerche School</v>
          </cell>
          <cell r="L16169">
            <v>31</v>
          </cell>
        </row>
        <row r="16170">
          <cell r="J16170">
            <v>39101</v>
          </cell>
          <cell r="K16170" t="str">
            <v>Harris School</v>
          </cell>
          <cell r="L16170">
            <v>39</v>
          </cell>
        </row>
        <row r="16171">
          <cell r="J16171">
            <v>39101</v>
          </cell>
          <cell r="K16171" t="str">
            <v>Harris School</v>
          </cell>
          <cell r="L16171">
            <v>39</v>
          </cell>
        </row>
        <row r="16172">
          <cell r="J16172">
            <v>38107</v>
          </cell>
          <cell r="K16172" t="str">
            <v>John F. Deering Middle School</v>
          </cell>
          <cell r="L16172">
            <v>38</v>
          </cell>
        </row>
        <row r="16173">
          <cell r="J16173">
            <v>25109</v>
          </cell>
          <cell r="K16173" t="str">
            <v>North Smithfield Middle School</v>
          </cell>
          <cell r="L16173">
            <v>25</v>
          </cell>
        </row>
        <row r="16174">
          <cell r="J16174">
            <v>28150</v>
          </cell>
          <cell r="K16174" t="str">
            <v>Mount Pleasant High School</v>
          </cell>
          <cell r="L16174">
            <v>28</v>
          </cell>
        </row>
        <row r="16175">
          <cell r="J16175">
            <v>28150</v>
          </cell>
          <cell r="K16175" t="str">
            <v>Mount Pleasant High School</v>
          </cell>
          <cell r="L16175">
            <v>28</v>
          </cell>
        </row>
        <row r="16176">
          <cell r="J16176">
            <v>7122</v>
          </cell>
          <cell r="K16176" t="str">
            <v xml:space="preserve">Garden City School                                </v>
          </cell>
          <cell r="L16176">
            <v>7</v>
          </cell>
        </row>
        <row r="16177">
          <cell r="J16177">
            <v>28196</v>
          </cell>
          <cell r="K16177" t="str">
            <v>Evolutions High School</v>
          </cell>
          <cell r="L16177">
            <v>28</v>
          </cell>
        </row>
        <row r="16178">
          <cell r="J16178">
            <v>35133</v>
          </cell>
          <cell r="K16178" t="str">
            <v>Warwick Neck School</v>
          </cell>
          <cell r="L16178">
            <v>35</v>
          </cell>
        </row>
        <row r="16179">
          <cell r="J16179">
            <v>8605</v>
          </cell>
          <cell r="K16179" t="str">
            <v>Blackstone Valley Prep Elementary 3 School</v>
          </cell>
          <cell r="L16179">
            <v>47</v>
          </cell>
        </row>
        <row r="16180">
          <cell r="J16180">
            <v>16110</v>
          </cell>
          <cell r="K16180" t="str">
            <v>Graniteville School</v>
          </cell>
          <cell r="L16180">
            <v>16</v>
          </cell>
        </row>
        <row r="16181">
          <cell r="J16181">
            <v>26115</v>
          </cell>
          <cell r="K16181" t="str">
            <v>Flora S. Curtis Memorial School</v>
          </cell>
          <cell r="L16181">
            <v>26</v>
          </cell>
        </row>
        <row r="16182">
          <cell r="J16182">
            <v>8606</v>
          </cell>
          <cell r="K16182" t="str">
            <v>Blackstone Valley Prep Middle School 2</v>
          </cell>
          <cell r="L16182">
            <v>47</v>
          </cell>
        </row>
        <row r="16183">
          <cell r="J16183">
            <v>38106</v>
          </cell>
          <cell r="K16183" t="str">
            <v>West Warwick Senior High School</v>
          </cell>
          <cell r="L16183">
            <v>38</v>
          </cell>
        </row>
        <row r="16184">
          <cell r="J16184">
            <v>26125</v>
          </cell>
          <cell r="K16184" t="str">
            <v>Francis J. Varieur School</v>
          </cell>
          <cell r="L16184">
            <v>26</v>
          </cell>
        </row>
        <row r="16185">
          <cell r="J16185">
            <v>28182</v>
          </cell>
          <cell r="K16185" t="str">
            <v>Governor Christopher DelSesto Middle School</v>
          </cell>
          <cell r="L16185">
            <v>28</v>
          </cell>
        </row>
        <row r="16186">
          <cell r="J16186">
            <v>97103</v>
          </cell>
          <cell r="K16186" t="str">
            <v>Metcalf School</v>
          </cell>
          <cell r="L16186">
            <v>97</v>
          </cell>
        </row>
        <row r="16187">
          <cell r="J16187">
            <v>39119</v>
          </cell>
          <cell r="K16187" t="str">
            <v xml:space="preserve">Globe Park School                                 </v>
          </cell>
          <cell r="L16187">
            <v>39</v>
          </cell>
        </row>
        <row r="16188">
          <cell r="J16188">
            <v>6104</v>
          </cell>
          <cell r="K16188" t="str">
            <v>Alan Shawn Feinstein Middle School Of Coventry</v>
          </cell>
          <cell r="L16188">
            <v>6</v>
          </cell>
        </row>
        <row r="16189">
          <cell r="J16189">
            <v>9106</v>
          </cell>
          <cell r="K16189" t="str">
            <v>East Greenwich High School</v>
          </cell>
          <cell r="L16189">
            <v>9</v>
          </cell>
        </row>
        <row r="16190">
          <cell r="J16190">
            <v>24111</v>
          </cell>
          <cell r="K16190" t="str">
            <v>Dr. Edward A. Ricci Middle School</v>
          </cell>
          <cell r="L16190">
            <v>24</v>
          </cell>
        </row>
        <row r="16191">
          <cell r="J16191">
            <v>16106</v>
          </cell>
          <cell r="K16191" t="str">
            <v>Brown Avenue School</v>
          </cell>
          <cell r="L16191">
            <v>16</v>
          </cell>
        </row>
        <row r="16192">
          <cell r="J16192">
            <v>16114</v>
          </cell>
          <cell r="K16192" t="str">
            <v>Early Childhood Center</v>
          </cell>
          <cell r="L16192">
            <v>16</v>
          </cell>
        </row>
        <row r="16193">
          <cell r="J16193">
            <v>28170</v>
          </cell>
          <cell r="K16193" t="str">
            <v>Times2 Academy</v>
          </cell>
          <cell r="L16193">
            <v>28</v>
          </cell>
        </row>
        <row r="16194">
          <cell r="J16194">
            <v>7129</v>
          </cell>
          <cell r="K16194" t="str">
            <v xml:space="preserve">Western Hills Middle School                       </v>
          </cell>
          <cell r="L16194">
            <v>7</v>
          </cell>
        </row>
        <row r="16195">
          <cell r="J16195">
            <v>7135</v>
          </cell>
          <cell r="K16195" t="str">
            <v>NEL/CPS Construction Career Academy</v>
          </cell>
          <cell r="L16195">
            <v>7</v>
          </cell>
        </row>
        <row r="16196">
          <cell r="J16196">
            <v>7137</v>
          </cell>
          <cell r="K16196" t="str">
            <v>Hope Highlands Middle School</v>
          </cell>
          <cell r="L16196">
            <v>7</v>
          </cell>
        </row>
        <row r="16197">
          <cell r="J16197">
            <v>7129</v>
          </cell>
          <cell r="K16197" t="str">
            <v xml:space="preserve">Western Hills Middle School                       </v>
          </cell>
          <cell r="L16197">
            <v>7</v>
          </cell>
        </row>
        <row r="16198">
          <cell r="J16198">
            <v>7135</v>
          </cell>
          <cell r="K16198" t="str">
            <v>NEL/CPS Construction Career Academy</v>
          </cell>
          <cell r="L16198">
            <v>7</v>
          </cell>
        </row>
        <row r="16199">
          <cell r="J16199">
            <v>7137</v>
          </cell>
          <cell r="K16199" t="str">
            <v>Hope Highlands Middle School</v>
          </cell>
          <cell r="L16199">
            <v>7</v>
          </cell>
        </row>
        <row r="16200">
          <cell r="J16200">
            <v>10112</v>
          </cell>
          <cell r="K16200" t="str">
            <v>East Providence High School</v>
          </cell>
          <cell r="L16200">
            <v>10</v>
          </cell>
        </row>
        <row r="16201">
          <cell r="J16201">
            <v>17109</v>
          </cell>
          <cell r="K16201" t="str">
            <v>Lincoln Central Elementary School</v>
          </cell>
          <cell r="L16201">
            <v>17</v>
          </cell>
        </row>
        <row r="16202">
          <cell r="J16202">
            <v>35134</v>
          </cell>
          <cell r="K16202" t="str">
            <v>Pilgrim High School</v>
          </cell>
          <cell r="L16202">
            <v>35</v>
          </cell>
        </row>
        <row r="16203">
          <cell r="J16203">
            <v>10116</v>
          </cell>
          <cell r="K16203" t="str">
            <v>Agnes B. Hennessey School</v>
          </cell>
          <cell r="L16203">
            <v>10</v>
          </cell>
        </row>
        <row r="16204">
          <cell r="J16204">
            <v>24112</v>
          </cell>
          <cell r="K16204" t="str">
            <v>Birchwood Middle School</v>
          </cell>
          <cell r="L16204">
            <v>24</v>
          </cell>
        </row>
        <row r="16205">
          <cell r="J16205">
            <v>28601</v>
          </cell>
          <cell r="K16205" t="str">
            <v>Highlander Charter School</v>
          </cell>
          <cell r="L16205">
            <v>48</v>
          </cell>
        </row>
        <row r="16206">
          <cell r="J16206">
            <v>28601</v>
          </cell>
          <cell r="K16206" t="str">
            <v>Highlander Charter School</v>
          </cell>
          <cell r="L16206">
            <v>48</v>
          </cell>
        </row>
        <row r="16207">
          <cell r="J16207">
            <v>28601</v>
          </cell>
          <cell r="K16207" t="str">
            <v>Highlander Charter School</v>
          </cell>
          <cell r="L16207">
            <v>48</v>
          </cell>
        </row>
        <row r="16208">
          <cell r="J16208">
            <v>28602</v>
          </cell>
          <cell r="K16208" t="str">
            <v>Paul Cuffee Charter School</v>
          </cell>
          <cell r="L16208">
            <v>51</v>
          </cell>
        </row>
        <row r="16209">
          <cell r="J16209">
            <v>10117</v>
          </cell>
          <cell r="K16209" t="str">
            <v>Emma G. Whiteknact School</v>
          </cell>
          <cell r="L16209">
            <v>10</v>
          </cell>
        </row>
        <row r="16210">
          <cell r="J16210">
            <v>28611</v>
          </cell>
          <cell r="K16210" t="str">
            <v>SouthSide Elementary Charter School</v>
          </cell>
          <cell r="L16210">
            <v>43</v>
          </cell>
        </row>
        <row r="16211">
          <cell r="J16211">
            <v>28601</v>
          </cell>
          <cell r="K16211" t="str">
            <v>Highlander Charter School</v>
          </cell>
          <cell r="L16211">
            <v>48</v>
          </cell>
        </row>
        <row r="16212">
          <cell r="J16212">
            <v>16108</v>
          </cell>
          <cell r="K16212" t="str">
            <v>Sarah Dyer Barnes School</v>
          </cell>
          <cell r="L16212">
            <v>16</v>
          </cell>
        </row>
        <row r="16213">
          <cell r="J16213">
            <v>7113</v>
          </cell>
          <cell r="K16213" t="str">
            <v>Cranston High School East</v>
          </cell>
          <cell r="L16213">
            <v>7</v>
          </cell>
        </row>
        <row r="16214">
          <cell r="J16214">
            <v>6119</v>
          </cell>
          <cell r="K16214" t="str">
            <v>Coventry High School</v>
          </cell>
          <cell r="L16214">
            <v>6</v>
          </cell>
        </row>
        <row r="16215">
          <cell r="J16215">
            <v>19111</v>
          </cell>
          <cell r="K16215" t="str">
            <v>Middletown High School</v>
          </cell>
          <cell r="L16215">
            <v>19</v>
          </cell>
        </row>
        <row r="16216">
          <cell r="J16216">
            <v>28187</v>
          </cell>
          <cell r="K16216" t="str">
            <v>E-Cubed Academy</v>
          </cell>
          <cell r="L16216">
            <v>28</v>
          </cell>
        </row>
        <row r="16217">
          <cell r="J16217">
            <v>26107</v>
          </cell>
          <cell r="K16217" t="str">
            <v>Lyman B. Goff Middle School</v>
          </cell>
          <cell r="L16217">
            <v>26</v>
          </cell>
        </row>
        <row r="16218">
          <cell r="J16218">
            <v>28702</v>
          </cell>
          <cell r="K16218" t="str">
            <v>Rhode Island School for the Deaf</v>
          </cell>
          <cell r="L16218">
            <v>50</v>
          </cell>
        </row>
        <row r="16219">
          <cell r="J16219">
            <v>27106</v>
          </cell>
          <cell r="K16219" t="str">
            <v>Portsmouth High School</v>
          </cell>
          <cell r="L16219">
            <v>27</v>
          </cell>
        </row>
        <row r="16220">
          <cell r="J16220">
            <v>9106</v>
          </cell>
          <cell r="K16220" t="str">
            <v>East Greenwich High School</v>
          </cell>
          <cell r="L16220">
            <v>9</v>
          </cell>
        </row>
        <row r="16221">
          <cell r="J16221">
            <v>39123</v>
          </cell>
          <cell r="K16221" t="str">
            <v>Woonsocket High School</v>
          </cell>
          <cell r="L16221">
            <v>39</v>
          </cell>
        </row>
        <row r="16222">
          <cell r="J16222">
            <v>28613</v>
          </cell>
          <cell r="K16222" t="str">
            <v>The Hope Academy</v>
          </cell>
          <cell r="L16222">
            <v>68</v>
          </cell>
        </row>
        <row r="16223">
          <cell r="J16223">
            <v>7112</v>
          </cell>
          <cell r="K16223" t="str">
            <v>Chester W. Barrows School</v>
          </cell>
          <cell r="L16223">
            <v>7</v>
          </cell>
        </row>
        <row r="16224">
          <cell r="J16224">
            <v>7112</v>
          </cell>
          <cell r="K16224" t="str">
            <v>Chester W. Barrows School</v>
          </cell>
          <cell r="L16224">
            <v>7</v>
          </cell>
        </row>
        <row r="16225">
          <cell r="J16225">
            <v>7123</v>
          </cell>
          <cell r="K16225" t="str">
            <v>Park View Middle School</v>
          </cell>
          <cell r="L16225">
            <v>7</v>
          </cell>
        </row>
        <row r="16226">
          <cell r="J16226">
            <v>7190</v>
          </cell>
          <cell r="K16226" t="str">
            <v>Cranston Public Schools</v>
          </cell>
          <cell r="L16226">
            <v>7</v>
          </cell>
        </row>
        <row r="16227">
          <cell r="J16227">
            <v>6119</v>
          </cell>
          <cell r="K16227" t="str">
            <v>Coventry High School</v>
          </cell>
          <cell r="L16227">
            <v>6</v>
          </cell>
        </row>
        <row r="16228">
          <cell r="J16228">
            <v>3109</v>
          </cell>
          <cell r="K16228" t="str">
            <v>Burrillville High School</v>
          </cell>
          <cell r="L16228">
            <v>3</v>
          </cell>
        </row>
        <row r="16229">
          <cell r="J16229">
            <v>10109</v>
          </cell>
          <cell r="K16229" t="str">
            <v>Edward R. Martin Middle School</v>
          </cell>
          <cell r="L16229">
            <v>10</v>
          </cell>
        </row>
        <row r="16230">
          <cell r="J16230">
            <v>19114</v>
          </cell>
          <cell r="K16230" t="str">
            <v>Joseph H. Gaudet School</v>
          </cell>
          <cell r="L16230">
            <v>19</v>
          </cell>
        </row>
        <row r="16231">
          <cell r="J16231">
            <v>27106</v>
          </cell>
          <cell r="K16231" t="str">
            <v>Portsmouth High School</v>
          </cell>
          <cell r="L16231">
            <v>27</v>
          </cell>
        </row>
        <row r="16232">
          <cell r="J16232">
            <v>23108</v>
          </cell>
          <cell r="K16232" t="str">
            <v>North Kingstown Senior High School</v>
          </cell>
          <cell r="L16232">
            <v>23</v>
          </cell>
        </row>
        <row r="16233">
          <cell r="J16233">
            <v>23108</v>
          </cell>
          <cell r="K16233" t="str">
            <v>North Kingstown Senior High School</v>
          </cell>
          <cell r="L16233">
            <v>23</v>
          </cell>
        </row>
        <row r="16234">
          <cell r="J16234">
            <v>4602</v>
          </cell>
          <cell r="K16234" t="str">
            <v>Segue Institute for Learning</v>
          </cell>
          <cell r="L16234">
            <v>46</v>
          </cell>
        </row>
        <row r="16235">
          <cell r="J16235">
            <v>28702</v>
          </cell>
          <cell r="K16235" t="str">
            <v>Rhode Island School for the Deaf</v>
          </cell>
          <cell r="L16235">
            <v>50</v>
          </cell>
        </row>
        <row r="16236">
          <cell r="J16236">
            <v>35134</v>
          </cell>
          <cell r="K16236" t="str">
            <v>Pilgrim High School</v>
          </cell>
          <cell r="L16236">
            <v>35</v>
          </cell>
        </row>
        <row r="16237">
          <cell r="J16237">
            <v>31109</v>
          </cell>
          <cell r="K16237" t="str">
            <v>Vincent J. Gallagher Middle School</v>
          </cell>
          <cell r="L16237">
            <v>31</v>
          </cell>
        </row>
        <row r="16238">
          <cell r="J16238">
            <v>35134</v>
          </cell>
          <cell r="K16238" t="str">
            <v>Pilgrim High School</v>
          </cell>
          <cell r="L16238">
            <v>35</v>
          </cell>
        </row>
        <row r="16239">
          <cell r="J16239">
            <v>28147</v>
          </cell>
          <cell r="K16239" t="str">
            <v>Roger Williams Middle School</v>
          </cell>
          <cell r="L16239">
            <v>28</v>
          </cell>
        </row>
        <row r="16240">
          <cell r="J16240">
            <v>36103</v>
          </cell>
          <cell r="K16240" t="str">
            <v>Westerly Middle School</v>
          </cell>
          <cell r="L16240">
            <v>36</v>
          </cell>
        </row>
        <row r="16241">
          <cell r="J16241">
            <v>28167</v>
          </cell>
          <cell r="K16241" t="str">
            <v>Urban Collaborative Accelerated Program</v>
          </cell>
          <cell r="L16241">
            <v>49</v>
          </cell>
        </row>
        <row r="16242">
          <cell r="J16242">
            <v>8602</v>
          </cell>
          <cell r="K16242" t="str">
            <v>Blackstone Valley Prep Middle School</v>
          </cell>
          <cell r="L16242">
            <v>47</v>
          </cell>
        </row>
        <row r="16243">
          <cell r="J16243">
            <v>28601</v>
          </cell>
          <cell r="K16243" t="str">
            <v>Highlander Charter School</v>
          </cell>
          <cell r="L16243">
            <v>48</v>
          </cell>
        </row>
        <row r="16244">
          <cell r="J16244">
            <v>15190</v>
          </cell>
          <cell r="K16244" t="str">
            <v>Jamestown Public Schools</v>
          </cell>
          <cell r="L16244">
            <v>15</v>
          </cell>
        </row>
        <row r="16245">
          <cell r="J16245">
            <v>23109</v>
          </cell>
          <cell r="K16245" t="str">
            <v>Fishing Cove Elementary School</v>
          </cell>
          <cell r="L16245">
            <v>23</v>
          </cell>
        </row>
        <row r="16246">
          <cell r="J16246">
            <v>23111</v>
          </cell>
          <cell r="K16246" t="str">
            <v>Hamilton Elementary School</v>
          </cell>
          <cell r="L16246">
            <v>23</v>
          </cell>
        </row>
        <row r="16247">
          <cell r="J16247">
            <v>23113</v>
          </cell>
          <cell r="K16247" t="str">
            <v>Suzanne M. Henseler Quidnessett Elementary School</v>
          </cell>
          <cell r="L16247">
            <v>23</v>
          </cell>
        </row>
        <row r="16248">
          <cell r="J16248">
            <v>28606</v>
          </cell>
          <cell r="K16248" t="str">
            <v>Trinity Academy for the Performing Arts</v>
          </cell>
          <cell r="L16248">
            <v>61</v>
          </cell>
        </row>
        <row r="16249">
          <cell r="J16249">
            <v>8601</v>
          </cell>
          <cell r="K16249" t="str">
            <v>Blackstone Valley Prep Elementary School</v>
          </cell>
          <cell r="L16249">
            <v>47</v>
          </cell>
        </row>
        <row r="16250">
          <cell r="J16250">
            <v>8601</v>
          </cell>
          <cell r="K16250" t="str">
            <v>Blackstone Valley Prep Elementary School</v>
          </cell>
          <cell r="L16250">
            <v>47</v>
          </cell>
        </row>
        <row r="16251">
          <cell r="J16251">
            <v>15101</v>
          </cell>
          <cell r="K16251" t="str">
            <v>Jamestown School-Lawn</v>
          </cell>
          <cell r="L16251">
            <v>15</v>
          </cell>
        </row>
        <row r="16252">
          <cell r="J16252">
            <v>25106</v>
          </cell>
          <cell r="K16252" t="str">
            <v>Dr. Harry L. Halliwell Memorial School</v>
          </cell>
          <cell r="L16252">
            <v>25</v>
          </cell>
        </row>
        <row r="16253">
          <cell r="J16253">
            <v>8605</v>
          </cell>
          <cell r="K16253" t="str">
            <v>Blackstone Valley Prep Elementary 3 School</v>
          </cell>
          <cell r="L16253">
            <v>47</v>
          </cell>
        </row>
        <row r="16254">
          <cell r="J16254">
            <v>39602</v>
          </cell>
          <cell r="K16254" t="str">
            <v>RISE Prep Mayoral Academy</v>
          </cell>
          <cell r="L16254">
            <v>79</v>
          </cell>
        </row>
        <row r="16255">
          <cell r="J16255">
            <v>8604</v>
          </cell>
          <cell r="K16255" t="str">
            <v>Blackstone Valley Prep High School</v>
          </cell>
          <cell r="L16255">
            <v>47</v>
          </cell>
        </row>
        <row r="16256">
          <cell r="J16256">
            <v>12101</v>
          </cell>
          <cell r="K16256" t="str">
            <v>Captain Isaac Paine Elementary School</v>
          </cell>
          <cell r="L16256">
            <v>12</v>
          </cell>
        </row>
        <row r="16257">
          <cell r="J16257">
            <v>97101</v>
          </cell>
          <cell r="K16257" t="str">
            <v>Wawaloam School</v>
          </cell>
          <cell r="L16257">
            <v>97</v>
          </cell>
        </row>
        <row r="16258">
          <cell r="J16258">
            <v>39110</v>
          </cell>
          <cell r="K16258" t="str">
            <v>Governor Aram J. Pothier School</v>
          </cell>
          <cell r="L16258">
            <v>39</v>
          </cell>
        </row>
        <row r="16259">
          <cell r="J16259">
            <v>39110</v>
          </cell>
          <cell r="K16259" t="str">
            <v>Governor Aram J. Pothier School</v>
          </cell>
          <cell r="L16259">
            <v>39</v>
          </cell>
        </row>
        <row r="16260">
          <cell r="J16260">
            <v>26107</v>
          </cell>
          <cell r="K16260" t="str">
            <v>Lyman B. Goff Middle School</v>
          </cell>
          <cell r="L16260">
            <v>26</v>
          </cell>
        </row>
        <row r="16261">
          <cell r="J16261">
            <v>98102</v>
          </cell>
          <cell r="K16261" t="str">
            <v>Chariho Area Career and Technical Center</v>
          </cell>
          <cell r="L16261">
            <v>98</v>
          </cell>
        </row>
        <row r="16262">
          <cell r="J16262">
            <v>35124</v>
          </cell>
          <cell r="K16262" t="str">
            <v>Randall Holden School</v>
          </cell>
          <cell r="L16262">
            <v>35</v>
          </cell>
        </row>
        <row r="16263">
          <cell r="J16263">
            <v>35127</v>
          </cell>
          <cell r="K16263" t="str">
            <v>Sherman School</v>
          </cell>
          <cell r="L16263">
            <v>35</v>
          </cell>
        </row>
        <row r="16264">
          <cell r="J16264">
            <v>35136</v>
          </cell>
          <cell r="K16264" t="str">
            <v>Cottrell F. Hoxsie School</v>
          </cell>
          <cell r="L16264">
            <v>35</v>
          </cell>
        </row>
        <row r="16265">
          <cell r="J16265">
            <v>7190</v>
          </cell>
          <cell r="K16265" t="str">
            <v>Cranston Public Schools</v>
          </cell>
          <cell r="L16265">
            <v>7</v>
          </cell>
        </row>
        <row r="16266">
          <cell r="J16266">
            <v>39123</v>
          </cell>
          <cell r="K16266" t="str">
            <v>Woonsocket High School</v>
          </cell>
          <cell r="L16266">
            <v>39</v>
          </cell>
        </row>
        <row r="16267">
          <cell r="J16267">
            <v>39127</v>
          </cell>
          <cell r="K16267" t="str">
            <v>Woonsocket Area Career and Technical Center</v>
          </cell>
          <cell r="L16267">
            <v>39</v>
          </cell>
        </row>
        <row r="16268">
          <cell r="J16268">
            <v>28608</v>
          </cell>
          <cell r="K16268" t="str">
            <v>Village Green Virtual Charter School</v>
          </cell>
          <cell r="L16268">
            <v>64</v>
          </cell>
        </row>
        <row r="16269">
          <cell r="J16269">
            <v>28161</v>
          </cell>
          <cell r="K16269" t="str">
            <v>Harry Kizirian Elementary School</v>
          </cell>
          <cell r="L16269">
            <v>28</v>
          </cell>
        </row>
        <row r="16270">
          <cell r="J16270">
            <v>35140</v>
          </cell>
          <cell r="K16270" t="str">
            <v>Warwick Area Career and Technical Center</v>
          </cell>
          <cell r="L16270">
            <v>35</v>
          </cell>
        </row>
        <row r="16271">
          <cell r="J16271">
            <v>26105</v>
          </cell>
          <cell r="K16271" t="str">
            <v>William E Tolman Senior High School</v>
          </cell>
          <cell r="L16271">
            <v>26</v>
          </cell>
        </row>
        <row r="16272">
          <cell r="J16272">
            <v>7115</v>
          </cell>
          <cell r="K16272" t="str">
            <v>Hugh B. Bain Middle School</v>
          </cell>
          <cell r="L16272">
            <v>7</v>
          </cell>
        </row>
        <row r="16273">
          <cell r="J16273">
            <v>39123</v>
          </cell>
          <cell r="K16273" t="str">
            <v>Woonsocket High School</v>
          </cell>
          <cell r="L16273">
            <v>39</v>
          </cell>
        </row>
        <row r="16274">
          <cell r="J16274">
            <v>7115</v>
          </cell>
          <cell r="K16274" t="str">
            <v>Hugh B. Bain Middle School</v>
          </cell>
          <cell r="L16274">
            <v>7</v>
          </cell>
        </row>
        <row r="16275">
          <cell r="J16275">
            <v>28170</v>
          </cell>
          <cell r="K16275" t="str">
            <v>Times2 Academy</v>
          </cell>
          <cell r="L16275">
            <v>28</v>
          </cell>
        </row>
        <row r="16276">
          <cell r="J16276">
            <v>17110</v>
          </cell>
          <cell r="K16276" t="str">
            <v>Lincoln Senior High School</v>
          </cell>
          <cell r="L16276">
            <v>17</v>
          </cell>
        </row>
        <row r="16277">
          <cell r="J16277">
            <v>98101</v>
          </cell>
          <cell r="K16277" t="str">
            <v xml:space="preserve">Chariho Regional High School                      </v>
          </cell>
          <cell r="L16277">
            <v>98</v>
          </cell>
        </row>
        <row r="16278">
          <cell r="J16278">
            <v>38107</v>
          </cell>
          <cell r="K16278" t="str">
            <v>John F. Deering Middle School</v>
          </cell>
          <cell r="L16278">
            <v>38</v>
          </cell>
        </row>
        <row r="16279">
          <cell r="J16279">
            <v>26118</v>
          </cell>
          <cell r="K16279" t="str">
            <v>Charles E. Shea High School</v>
          </cell>
          <cell r="L16279">
            <v>26</v>
          </cell>
        </row>
        <row r="16280">
          <cell r="J16280">
            <v>8605</v>
          </cell>
          <cell r="K16280" t="str">
            <v>Blackstone Valley Prep Elementary 3 School</v>
          </cell>
          <cell r="L16280">
            <v>47</v>
          </cell>
        </row>
        <row r="16281">
          <cell r="J16281">
            <v>32110</v>
          </cell>
          <cell r="K16281" t="str">
            <v>Curtis Corner Middle School</v>
          </cell>
          <cell r="L16281">
            <v>32</v>
          </cell>
        </row>
        <row r="16282">
          <cell r="J16282">
            <v>35101</v>
          </cell>
          <cell r="K16282" t="str">
            <v>Norwood School</v>
          </cell>
          <cell r="L16282">
            <v>35</v>
          </cell>
        </row>
        <row r="16283">
          <cell r="J16283">
            <v>35119</v>
          </cell>
          <cell r="K16283" t="str">
            <v>Wyman School</v>
          </cell>
          <cell r="L16283">
            <v>35</v>
          </cell>
        </row>
        <row r="16284">
          <cell r="J16284">
            <v>35128</v>
          </cell>
          <cell r="K16284" t="str">
            <v>Holliman School</v>
          </cell>
          <cell r="L16284">
            <v>35</v>
          </cell>
        </row>
        <row r="16285">
          <cell r="J16285">
            <v>26113</v>
          </cell>
          <cell r="K16285" t="str">
            <v>Fallon Memorial School</v>
          </cell>
          <cell r="L16285">
            <v>26</v>
          </cell>
        </row>
        <row r="16286">
          <cell r="J16286">
            <v>28165</v>
          </cell>
          <cell r="K16286" t="str">
            <v>Pleasant View School</v>
          </cell>
          <cell r="L16286">
            <v>28</v>
          </cell>
        </row>
        <row r="16287">
          <cell r="J16287">
            <v>28702</v>
          </cell>
          <cell r="K16287" t="str">
            <v>Rhode Island School for the Deaf</v>
          </cell>
          <cell r="L16287">
            <v>50</v>
          </cell>
        </row>
        <row r="16288">
          <cell r="J16288">
            <v>3107</v>
          </cell>
          <cell r="K16288" t="str">
            <v xml:space="preserve">William L. Callahan School                        </v>
          </cell>
          <cell r="L16288">
            <v>3</v>
          </cell>
        </row>
        <row r="16289">
          <cell r="J16289">
            <v>8601</v>
          </cell>
          <cell r="K16289" t="str">
            <v>Blackstone Valley Prep Elementary School</v>
          </cell>
          <cell r="L16289">
            <v>47</v>
          </cell>
        </row>
        <row r="16290">
          <cell r="J16290">
            <v>35141</v>
          </cell>
          <cell r="K16290" t="str">
            <v>West Bay Collaborative</v>
          </cell>
          <cell r="L16290">
            <v>76</v>
          </cell>
        </row>
        <row r="16291">
          <cell r="J16291">
            <v>26113</v>
          </cell>
          <cell r="K16291" t="str">
            <v>Fallon Memorial School</v>
          </cell>
          <cell r="L16291">
            <v>26</v>
          </cell>
        </row>
        <row r="16292">
          <cell r="J16292">
            <v>23111</v>
          </cell>
          <cell r="K16292" t="str">
            <v>Hamilton Elementary School</v>
          </cell>
          <cell r="L16292">
            <v>23</v>
          </cell>
        </row>
        <row r="16293">
          <cell r="J16293">
            <v>23114</v>
          </cell>
          <cell r="K16293" t="str">
            <v>Stony Lane Elementary School</v>
          </cell>
          <cell r="L16293">
            <v>23</v>
          </cell>
        </row>
        <row r="16294">
          <cell r="J16294">
            <v>23190</v>
          </cell>
          <cell r="K16294" t="str">
            <v>N. Kingstown Public Schools</v>
          </cell>
          <cell r="L16294">
            <v>23</v>
          </cell>
        </row>
        <row r="16295">
          <cell r="J16295">
            <v>38111</v>
          </cell>
          <cell r="K16295" t="str">
            <v>Wakefield Hills Elementary School</v>
          </cell>
          <cell r="L16295">
            <v>38</v>
          </cell>
        </row>
        <row r="16296">
          <cell r="J16296">
            <v>4108</v>
          </cell>
          <cell r="K16296" t="str">
            <v>Central Falls Senior High School</v>
          </cell>
          <cell r="L16296">
            <v>4</v>
          </cell>
        </row>
        <row r="16297">
          <cell r="J16297">
            <v>8601</v>
          </cell>
          <cell r="K16297" t="str">
            <v>Blackstone Valley Prep Elementary School</v>
          </cell>
          <cell r="L16297">
            <v>47</v>
          </cell>
        </row>
        <row r="16298">
          <cell r="J16298">
            <v>28178</v>
          </cell>
          <cell r="K16298" t="str">
            <v>Academy for Career Exploration (ACES)</v>
          </cell>
          <cell r="L16298">
            <v>28</v>
          </cell>
        </row>
        <row r="16299">
          <cell r="J16299">
            <v>28157</v>
          </cell>
          <cell r="K16299" t="str">
            <v>Lillian Feinstein Elementary, Sackett Street</v>
          </cell>
          <cell r="L16299">
            <v>28</v>
          </cell>
        </row>
        <row r="16300">
          <cell r="J16300">
            <v>28157</v>
          </cell>
          <cell r="K16300" t="str">
            <v>Lillian Feinstein Elementary, Sackett Street</v>
          </cell>
          <cell r="L16300">
            <v>28</v>
          </cell>
        </row>
        <row r="16301">
          <cell r="J16301">
            <v>23108</v>
          </cell>
          <cell r="K16301" t="str">
            <v>North Kingstown Senior High School</v>
          </cell>
          <cell r="L16301">
            <v>23</v>
          </cell>
        </row>
        <row r="16302">
          <cell r="J16302">
            <v>10123</v>
          </cell>
          <cell r="K16302" t="str">
            <v>Silver Spring School</v>
          </cell>
          <cell r="L16302">
            <v>10</v>
          </cell>
        </row>
        <row r="16303">
          <cell r="J16303">
            <v>28602</v>
          </cell>
          <cell r="K16303" t="str">
            <v>Paul Cuffee Charter School</v>
          </cell>
          <cell r="L16303">
            <v>51</v>
          </cell>
        </row>
        <row r="16304">
          <cell r="J16304">
            <v>7126</v>
          </cell>
          <cell r="K16304" t="str">
            <v xml:space="preserve">Cranston High School West                         </v>
          </cell>
          <cell r="L16304">
            <v>7</v>
          </cell>
        </row>
        <row r="16305">
          <cell r="J16305">
            <v>7129</v>
          </cell>
          <cell r="K16305" t="str">
            <v xml:space="preserve">Western Hills Middle School                       </v>
          </cell>
          <cell r="L16305">
            <v>7</v>
          </cell>
        </row>
        <row r="16306">
          <cell r="J16306">
            <v>28115</v>
          </cell>
          <cell r="K16306" t="str">
            <v>Asa Messer Elementary School</v>
          </cell>
          <cell r="L16306">
            <v>28</v>
          </cell>
        </row>
        <row r="16307">
          <cell r="J16307">
            <v>96113</v>
          </cell>
          <cell r="K16307" t="str">
            <v>Hugh Cole School</v>
          </cell>
          <cell r="L16307">
            <v>96</v>
          </cell>
        </row>
        <row r="16308">
          <cell r="J16308">
            <v>32108</v>
          </cell>
          <cell r="K16308" t="str">
            <v>South Kingstown High School</v>
          </cell>
          <cell r="L16308">
            <v>32</v>
          </cell>
        </row>
        <row r="16309">
          <cell r="J16309">
            <v>31105</v>
          </cell>
          <cell r="K16309" t="str">
            <v>Anna M. McCabe School</v>
          </cell>
          <cell r="L16309">
            <v>31</v>
          </cell>
        </row>
        <row r="16310">
          <cell r="J16310">
            <v>8601</v>
          </cell>
          <cell r="K16310" t="str">
            <v>Blackstone Valley Prep Elementary School</v>
          </cell>
          <cell r="L16310">
            <v>47</v>
          </cell>
        </row>
        <row r="16311">
          <cell r="J16311">
            <v>10116</v>
          </cell>
          <cell r="K16311" t="str">
            <v>Agnes B. Hennessey School</v>
          </cell>
          <cell r="L16311">
            <v>10</v>
          </cell>
        </row>
        <row r="16312">
          <cell r="J16312">
            <v>10123</v>
          </cell>
          <cell r="K16312" t="str">
            <v>Silver Spring School</v>
          </cell>
          <cell r="L16312">
            <v>10</v>
          </cell>
        </row>
        <row r="16313">
          <cell r="J16313">
            <v>10124</v>
          </cell>
          <cell r="K16313" t="str">
            <v>Orlo Avenue School</v>
          </cell>
          <cell r="L16313">
            <v>10</v>
          </cell>
        </row>
        <row r="16314">
          <cell r="J16314">
            <v>10190</v>
          </cell>
          <cell r="K16314" t="str">
            <v>E. Providence School Department</v>
          </cell>
          <cell r="L16314">
            <v>10</v>
          </cell>
        </row>
        <row r="16315">
          <cell r="J16315">
            <v>28167</v>
          </cell>
          <cell r="K16315" t="str">
            <v>Urban Collaborative Accelerated Program</v>
          </cell>
          <cell r="L16315">
            <v>49</v>
          </cell>
        </row>
        <row r="16316">
          <cell r="J16316">
            <v>28613</v>
          </cell>
          <cell r="K16316" t="str">
            <v>The Hope Academy</v>
          </cell>
          <cell r="L16316">
            <v>68</v>
          </cell>
        </row>
        <row r="16317">
          <cell r="J16317">
            <v>8603</v>
          </cell>
          <cell r="K16317" t="str">
            <v>Blackstone Valley Prep Elementary 2 School</v>
          </cell>
          <cell r="L16317">
            <v>47</v>
          </cell>
        </row>
        <row r="16318">
          <cell r="J16318">
            <v>8109</v>
          </cell>
          <cell r="K16318" t="str">
            <v>Community School</v>
          </cell>
          <cell r="L16318">
            <v>8</v>
          </cell>
        </row>
        <row r="16319">
          <cell r="J16319">
            <v>32112</v>
          </cell>
          <cell r="K16319" t="str">
            <v>West Kingston Elementary School</v>
          </cell>
          <cell r="L16319">
            <v>32</v>
          </cell>
        </row>
        <row r="16320">
          <cell r="J16320">
            <v>32112</v>
          </cell>
          <cell r="K16320" t="str">
            <v>West Kingston Elementary School</v>
          </cell>
          <cell r="L16320">
            <v>32</v>
          </cell>
        </row>
        <row r="16321">
          <cell r="J16321">
            <v>32113</v>
          </cell>
          <cell r="K16321" t="str">
            <v>Matunuck School</v>
          </cell>
          <cell r="L16321">
            <v>32</v>
          </cell>
        </row>
        <row r="16322">
          <cell r="J16322">
            <v>32113</v>
          </cell>
          <cell r="K16322" t="str">
            <v>Matunuck School</v>
          </cell>
          <cell r="L16322">
            <v>32</v>
          </cell>
        </row>
        <row r="16323">
          <cell r="J16323">
            <v>24105</v>
          </cell>
          <cell r="K16323" t="str">
            <v>North Providence High School</v>
          </cell>
          <cell r="L16323">
            <v>24</v>
          </cell>
        </row>
        <row r="16324">
          <cell r="J16324">
            <v>19111</v>
          </cell>
          <cell r="K16324" t="str">
            <v>Middletown High School</v>
          </cell>
          <cell r="L16324">
            <v>19</v>
          </cell>
        </row>
        <row r="16325">
          <cell r="J16325">
            <v>39602</v>
          </cell>
          <cell r="K16325" t="str">
            <v>RISE Prep Mayoral Academy</v>
          </cell>
          <cell r="L16325">
            <v>79</v>
          </cell>
        </row>
        <row r="16326">
          <cell r="J16326">
            <v>28614</v>
          </cell>
          <cell r="K16326" t="str">
            <v>Achievement First Illuminar Mayoral Academy</v>
          </cell>
          <cell r="L16326">
            <v>41</v>
          </cell>
        </row>
        <row r="16327">
          <cell r="J16327">
            <v>23108</v>
          </cell>
          <cell r="K16327" t="str">
            <v>North Kingstown Senior High School</v>
          </cell>
          <cell r="L16327">
            <v>23</v>
          </cell>
        </row>
        <row r="16328">
          <cell r="J16328">
            <v>23113</v>
          </cell>
          <cell r="K16328" t="str">
            <v>Suzanne M. Henseler Quidnessett Elementary School</v>
          </cell>
          <cell r="L16328">
            <v>23</v>
          </cell>
        </row>
        <row r="16329">
          <cell r="J16329">
            <v>28609</v>
          </cell>
          <cell r="K16329" t="str">
            <v>Achievement First Providence Mayoral Academy</v>
          </cell>
          <cell r="L16329">
            <v>41</v>
          </cell>
        </row>
        <row r="16330">
          <cell r="J16330">
            <v>10190</v>
          </cell>
          <cell r="K16330" t="str">
            <v>E. Providence School Department</v>
          </cell>
          <cell r="L16330">
            <v>10</v>
          </cell>
        </row>
        <row r="16331">
          <cell r="J16331">
            <v>35138</v>
          </cell>
          <cell r="K16331" t="str">
            <v>Toll Gate High School</v>
          </cell>
          <cell r="L16331">
            <v>35</v>
          </cell>
        </row>
        <row r="16332">
          <cell r="J16332">
            <v>35138</v>
          </cell>
          <cell r="K16332" t="str">
            <v>Toll Gate High School</v>
          </cell>
          <cell r="L16332">
            <v>35</v>
          </cell>
        </row>
        <row r="16333">
          <cell r="J16333">
            <v>36104</v>
          </cell>
          <cell r="K16333" t="str">
            <v>Westerly High School</v>
          </cell>
          <cell r="L16333">
            <v>36</v>
          </cell>
        </row>
        <row r="16334">
          <cell r="J16334">
            <v>28614</v>
          </cell>
          <cell r="K16334" t="str">
            <v>Achievement First Illuminar Mayoral Academy</v>
          </cell>
          <cell r="L16334">
            <v>41</v>
          </cell>
        </row>
        <row r="16335">
          <cell r="J16335">
            <v>22101</v>
          </cell>
          <cell r="K16335" t="str">
            <v>Block Island School</v>
          </cell>
          <cell r="L16335">
            <v>22</v>
          </cell>
        </row>
        <row r="16336">
          <cell r="J16336">
            <v>96113</v>
          </cell>
          <cell r="K16336" t="str">
            <v>Hugh Cole School</v>
          </cell>
          <cell r="L16336">
            <v>96</v>
          </cell>
        </row>
        <row r="16337">
          <cell r="J16337">
            <v>96113</v>
          </cell>
          <cell r="K16337" t="str">
            <v>Hugh Cole School</v>
          </cell>
          <cell r="L16337">
            <v>96</v>
          </cell>
        </row>
        <row r="16338">
          <cell r="J16338">
            <v>28160</v>
          </cell>
          <cell r="K16338" t="str">
            <v>Mary E. Fogarty Elementary School</v>
          </cell>
          <cell r="L16338">
            <v>28</v>
          </cell>
        </row>
        <row r="16339">
          <cell r="J16339">
            <v>28160</v>
          </cell>
          <cell r="K16339" t="str">
            <v>Mary E. Fogarty Elementary School</v>
          </cell>
          <cell r="L16339">
            <v>28</v>
          </cell>
        </row>
        <row r="16340">
          <cell r="J16340">
            <v>7115</v>
          </cell>
          <cell r="K16340" t="str">
            <v>Hugh B. Bain Middle School</v>
          </cell>
          <cell r="L16340">
            <v>7</v>
          </cell>
        </row>
        <row r="16341">
          <cell r="J16341">
            <v>7119</v>
          </cell>
          <cell r="K16341" t="str">
            <v>Gladstone Street School</v>
          </cell>
          <cell r="L16341">
            <v>7</v>
          </cell>
        </row>
        <row r="16342">
          <cell r="J16342">
            <v>7119</v>
          </cell>
          <cell r="K16342" t="str">
            <v>Gladstone Street School</v>
          </cell>
          <cell r="L16342">
            <v>7</v>
          </cell>
        </row>
        <row r="16343">
          <cell r="J16343">
            <v>8605</v>
          </cell>
          <cell r="K16343" t="str">
            <v>Blackstone Valley Prep Elementary 3 School</v>
          </cell>
          <cell r="L16343">
            <v>47</v>
          </cell>
        </row>
        <row r="16344">
          <cell r="J16344">
            <v>8606</v>
          </cell>
          <cell r="K16344" t="str">
            <v>Blackstone Valley Prep Middle School 2</v>
          </cell>
          <cell r="L16344">
            <v>47</v>
          </cell>
        </row>
        <row r="16345">
          <cell r="J16345">
            <v>10122</v>
          </cell>
          <cell r="K16345" t="str">
            <v>Riverside Middle School</v>
          </cell>
          <cell r="L16345">
            <v>10</v>
          </cell>
        </row>
        <row r="16346">
          <cell r="J16346">
            <v>10111</v>
          </cell>
          <cell r="K16346" t="str">
            <v>James R. D. Oldham School</v>
          </cell>
          <cell r="L16346">
            <v>10</v>
          </cell>
        </row>
        <row r="16347">
          <cell r="J16347">
            <v>35141</v>
          </cell>
          <cell r="K16347" t="str">
            <v>West Bay Collaborative</v>
          </cell>
          <cell r="L16347">
            <v>76</v>
          </cell>
        </row>
        <row r="16348">
          <cell r="J16348">
            <v>4602</v>
          </cell>
          <cell r="K16348" t="str">
            <v>Segue Institute for Learning</v>
          </cell>
          <cell r="L16348">
            <v>46</v>
          </cell>
        </row>
        <row r="16349">
          <cell r="J16349">
            <v>4601</v>
          </cell>
          <cell r="K16349" t="str">
            <v>The Learning Community Charter School</v>
          </cell>
          <cell r="L16349">
            <v>59</v>
          </cell>
        </row>
        <row r="16350">
          <cell r="J16350">
            <v>28609</v>
          </cell>
          <cell r="K16350" t="str">
            <v>Achievement First Providence Mayoral Academy</v>
          </cell>
          <cell r="L16350">
            <v>41</v>
          </cell>
        </row>
        <row r="16351">
          <cell r="J16351">
            <v>8606</v>
          </cell>
          <cell r="K16351" t="str">
            <v>Blackstone Valley Prep Middle School 2</v>
          </cell>
          <cell r="L16351">
            <v>47</v>
          </cell>
        </row>
        <row r="16352">
          <cell r="J16352">
            <v>17117</v>
          </cell>
          <cell r="K16352" t="str">
            <v>Lincoln Middle School</v>
          </cell>
          <cell r="L16352">
            <v>17</v>
          </cell>
        </row>
        <row r="16353">
          <cell r="J16353">
            <v>26103</v>
          </cell>
          <cell r="K16353" t="str">
            <v>Joseph Jenks Middle School</v>
          </cell>
          <cell r="L16353">
            <v>26</v>
          </cell>
        </row>
        <row r="16354">
          <cell r="J16354">
            <v>39131</v>
          </cell>
          <cell r="K16354" t="str">
            <v>Woonsocket Middle School at Hamlet</v>
          </cell>
          <cell r="L16354">
            <v>39</v>
          </cell>
        </row>
        <row r="16355">
          <cell r="J16355">
            <v>16103</v>
          </cell>
          <cell r="K16355" t="str">
            <v>Thornton School</v>
          </cell>
          <cell r="L16355">
            <v>16</v>
          </cell>
        </row>
        <row r="16356">
          <cell r="J16356">
            <v>98101</v>
          </cell>
          <cell r="K16356" t="str">
            <v xml:space="preserve">Chariho Regional High School                      </v>
          </cell>
          <cell r="L16356">
            <v>98</v>
          </cell>
        </row>
        <row r="16357">
          <cell r="J16357">
            <v>98101</v>
          </cell>
          <cell r="K16357" t="str">
            <v xml:space="preserve">Chariho Regional High School                      </v>
          </cell>
          <cell r="L16357">
            <v>98</v>
          </cell>
        </row>
        <row r="16358">
          <cell r="J16358">
            <v>30104</v>
          </cell>
          <cell r="K16358" t="str">
            <v>Scituate High School</v>
          </cell>
          <cell r="L16358">
            <v>30</v>
          </cell>
        </row>
        <row r="16359">
          <cell r="J16359">
            <v>30105</v>
          </cell>
          <cell r="K16359" t="str">
            <v>Scituate Middle School</v>
          </cell>
          <cell r="L16359">
            <v>30</v>
          </cell>
        </row>
        <row r="16360">
          <cell r="J16360">
            <v>16112</v>
          </cell>
          <cell r="K16360" t="str">
            <v>Johnston Senior High School</v>
          </cell>
          <cell r="L16360">
            <v>16</v>
          </cell>
        </row>
        <row r="16361">
          <cell r="J16361">
            <v>4108</v>
          </cell>
          <cell r="K16361" t="str">
            <v>Central Falls Senior High School</v>
          </cell>
          <cell r="L16361">
            <v>4</v>
          </cell>
        </row>
        <row r="16362">
          <cell r="J16362">
            <v>6121</v>
          </cell>
          <cell r="K16362" t="str">
            <v>Washington Oak School</v>
          </cell>
          <cell r="L16362">
            <v>6</v>
          </cell>
        </row>
        <row r="16363">
          <cell r="J16363">
            <v>6121</v>
          </cell>
          <cell r="K16363" t="str">
            <v>Washington Oak School</v>
          </cell>
          <cell r="L16363">
            <v>6</v>
          </cell>
        </row>
        <row r="16364">
          <cell r="J16364">
            <v>28614</v>
          </cell>
          <cell r="K16364" t="str">
            <v>Achievement First Illuminar Mayoral Academy</v>
          </cell>
          <cell r="L16364">
            <v>41</v>
          </cell>
        </row>
        <row r="16365">
          <cell r="J16365">
            <v>21107</v>
          </cell>
          <cell r="K16365" t="str">
            <v>Claiborne Pell Elementary School</v>
          </cell>
          <cell r="L16365">
            <v>21</v>
          </cell>
        </row>
        <row r="16366">
          <cell r="J16366">
            <v>16103</v>
          </cell>
          <cell r="K16366" t="str">
            <v>Thornton School</v>
          </cell>
          <cell r="L16366">
            <v>16</v>
          </cell>
        </row>
        <row r="16367">
          <cell r="J16367">
            <v>16114</v>
          </cell>
          <cell r="K16367" t="str">
            <v>Early Childhood Center</v>
          </cell>
          <cell r="L16367">
            <v>16</v>
          </cell>
        </row>
        <row r="16368">
          <cell r="J16368">
            <v>19190</v>
          </cell>
          <cell r="K16368" t="str">
            <v>Middletown Public Schools</v>
          </cell>
          <cell r="L16368">
            <v>19</v>
          </cell>
        </row>
        <row r="16369">
          <cell r="J16369">
            <v>96190</v>
          </cell>
          <cell r="K16369" t="str">
            <v>Bristol Warren  Public Schools</v>
          </cell>
          <cell r="L16369">
            <v>96</v>
          </cell>
        </row>
        <row r="16370">
          <cell r="J16370">
            <v>32110</v>
          </cell>
          <cell r="K16370" t="str">
            <v>Curtis Corner Middle School</v>
          </cell>
          <cell r="L16370">
            <v>32</v>
          </cell>
        </row>
        <row r="16371">
          <cell r="J16371">
            <v>28144</v>
          </cell>
          <cell r="K16371" t="str">
            <v>Gilbert Stuart Middle School</v>
          </cell>
          <cell r="L16371">
            <v>28</v>
          </cell>
        </row>
        <row r="16372">
          <cell r="J16372">
            <v>28165</v>
          </cell>
          <cell r="K16372" t="str">
            <v>Pleasant View School</v>
          </cell>
          <cell r="L16372">
            <v>28</v>
          </cell>
        </row>
        <row r="16373">
          <cell r="J16373">
            <v>28190</v>
          </cell>
          <cell r="K16373" t="str">
            <v>Providence Public Schools</v>
          </cell>
          <cell r="L16373">
            <v>28</v>
          </cell>
        </row>
        <row r="16374">
          <cell r="J16374">
            <v>28145</v>
          </cell>
          <cell r="K16374" t="str">
            <v>Nathanael Greene Middle School</v>
          </cell>
          <cell r="L16374">
            <v>28</v>
          </cell>
        </row>
        <row r="16375">
          <cell r="J16375">
            <v>28144</v>
          </cell>
          <cell r="K16375" t="str">
            <v>Gilbert Stuart Middle School</v>
          </cell>
          <cell r="L16375">
            <v>28</v>
          </cell>
        </row>
        <row r="16376">
          <cell r="J16376">
            <v>27106</v>
          </cell>
          <cell r="K16376" t="str">
            <v>Portsmouth High School</v>
          </cell>
          <cell r="L16376">
            <v>27</v>
          </cell>
        </row>
        <row r="16377">
          <cell r="J16377">
            <v>7126</v>
          </cell>
          <cell r="K16377" t="str">
            <v xml:space="preserve">Cranston High School West                         </v>
          </cell>
          <cell r="L16377">
            <v>7</v>
          </cell>
        </row>
        <row r="16378">
          <cell r="J16378">
            <v>38106</v>
          </cell>
          <cell r="K16378" t="str">
            <v>West Warwick Senior High School</v>
          </cell>
          <cell r="L16378">
            <v>38</v>
          </cell>
        </row>
        <row r="16379">
          <cell r="J16379">
            <v>39101</v>
          </cell>
          <cell r="K16379" t="str">
            <v>Harris School</v>
          </cell>
          <cell r="L16379">
            <v>39</v>
          </cell>
        </row>
        <row r="16380">
          <cell r="J16380">
            <v>39118</v>
          </cell>
          <cell r="K16380" t="str">
            <v>Bernon Heights School</v>
          </cell>
          <cell r="L16380">
            <v>39</v>
          </cell>
        </row>
        <row r="16381">
          <cell r="J16381">
            <v>39119</v>
          </cell>
          <cell r="K16381" t="str">
            <v xml:space="preserve">Globe Park School                                 </v>
          </cell>
          <cell r="L16381">
            <v>39</v>
          </cell>
        </row>
        <row r="16382">
          <cell r="J16382">
            <v>97601</v>
          </cell>
          <cell r="K16382" t="str">
            <v>The Greene School</v>
          </cell>
          <cell r="L16382">
            <v>62</v>
          </cell>
        </row>
        <row r="16383">
          <cell r="J16383">
            <v>24108</v>
          </cell>
          <cell r="K16383" t="str">
            <v>Dr. Joseph A Whelan Elementary School</v>
          </cell>
          <cell r="L16383">
            <v>24</v>
          </cell>
        </row>
        <row r="16384">
          <cell r="J16384">
            <v>24109</v>
          </cell>
          <cell r="K16384" t="str">
            <v>Centredale School</v>
          </cell>
          <cell r="L16384">
            <v>24</v>
          </cell>
        </row>
        <row r="16385">
          <cell r="J16385">
            <v>28115</v>
          </cell>
          <cell r="K16385" t="str">
            <v>Asa Messer Elementary School</v>
          </cell>
          <cell r="L16385">
            <v>28</v>
          </cell>
        </row>
        <row r="16386">
          <cell r="J16386">
            <v>26602</v>
          </cell>
          <cell r="K16386" t="str">
            <v>Blackstone Academy Charter School</v>
          </cell>
          <cell r="L16386">
            <v>54</v>
          </cell>
        </row>
        <row r="16387">
          <cell r="J16387">
            <v>26121</v>
          </cell>
          <cell r="K16387" t="str">
            <v>M. Virginia Cunningham School</v>
          </cell>
          <cell r="L16387">
            <v>26</v>
          </cell>
        </row>
        <row r="16388">
          <cell r="J16388">
            <v>39117</v>
          </cell>
          <cell r="K16388" t="str">
            <v>Citizens Memorial School</v>
          </cell>
          <cell r="L16388">
            <v>39</v>
          </cell>
        </row>
        <row r="16389">
          <cell r="J16389">
            <v>7112</v>
          </cell>
          <cell r="K16389" t="str">
            <v>Chester W. Barrows School</v>
          </cell>
          <cell r="L16389">
            <v>7</v>
          </cell>
        </row>
        <row r="16390">
          <cell r="J16390">
            <v>28613</v>
          </cell>
          <cell r="K16390" t="str">
            <v>The Hope Academy</v>
          </cell>
          <cell r="L16390">
            <v>68</v>
          </cell>
        </row>
        <row r="16391">
          <cell r="J16391">
            <v>39120</v>
          </cell>
          <cell r="K16391" t="str">
            <v>Leo A. Savoie School</v>
          </cell>
          <cell r="L16391">
            <v>39</v>
          </cell>
        </row>
        <row r="16392">
          <cell r="J16392">
            <v>39120</v>
          </cell>
          <cell r="K16392" t="str">
            <v>Leo A. Savoie School</v>
          </cell>
          <cell r="L16392">
            <v>39</v>
          </cell>
        </row>
        <row r="16393">
          <cell r="J16393">
            <v>38106</v>
          </cell>
          <cell r="K16393" t="str">
            <v>West Warwick Senior High School</v>
          </cell>
          <cell r="L16393">
            <v>38</v>
          </cell>
        </row>
        <row r="16394">
          <cell r="J16394">
            <v>4104</v>
          </cell>
          <cell r="K16394" t="str">
            <v>Capt. G. Harold Hunt School</v>
          </cell>
          <cell r="L16394">
            <v>4</v>
          </cell>
        </row>
        <row r="16395">
          <cell r="J16395">
            <v>26106</v>
          </cell>
          <cell r="K16395" t="str">
            <v>Samuel Slater Middle School</v>
          </cell>
          <cell r="L16395">
            <v>26</v>
          </cell>
        </row>
        <row r="16396">
          <cell r="J16396">
            <v>8601</v>
          </cell>
          <cell r="K16396" t="str">
            <v>Blackstone Valley Prep Elementary School</v>
          </cell>
          <cell r="L16396">
            <v>47</v>
          </cell>
        </row>
        <row r="16397">
          <cell r="J16397">
            <v>8603</v>
          </cell>
          <cell r="K16397" t="str">
            <v>Blackstone Valley Prep Elementary 2 School</v>
          </cell>
          <cell r="L16397">
            <v>47</v>
          </cell>
        </row>
        <row r="16398">
          <cell r="J16398">
            <v>4602</v>
          </cell>
          <cell r="K16398" t="str">
            <v>Segue Institute for Learning</v>
          </cell>
          <cell r="L16398">
            <v>46</v>
          </cell>
        </row>
        <row r="16399">
          <cell r="J16399">
            <v>7103</v>
          </cell>
          <cell r="K16399" t="str">
            <v>Oak Lawn School</v>
          </cell>
          <cell r="L16399">
            <v>7</v>
          </cell>
        </row>
        <row r="16400">
          <cell r="J16400">
            <v>7120</v>
          </cell>
          <cell r="K16400" t="str">
            <v>Stadium School</v>
          </cell>
          <cell r="L16400">
            <v>7</v>
          </cell>
        </row>
        <row r="16401">
          <cell r="J16401">
            <v>27111</v>
          </cell>
          <cell r="K16401" t="str">
            <v>Melville Elementary School</v>
          </cell>
          <cell r="L16401">
            <v>27</v>
          </cell>
        </row>
        <row r="16402">
          <cell r="J16402">
            <v>13103</v>
          </cell>
          <cell r="K16402" t="str">
            <v>Fogarty Memorial School</v>
          </cell>
          <cell r="L16402">
            <v>13</v>
          </cell>
        </row>
        <row r="16403">
          <cell r="J16403">
            <v>24103</v>
          </cell>
          <cell r="K16403" t="str">
            <v>Marieville Elementary School</v>
          </cell>
          <cell r="L16403">
            <v>24</v>
          </cell>
        </row>
        <row r="16404">
          <cell r="J16404">
            <v>24105</v>
          </cell>
          <cell r="K16404" t="str">
            <v>North Providence High School</v>
          </cell>
          <cell r="L16404">
            <v>24</v>
          </cell>
        </row>
        <row r="16405">
          <cell r="J16405">
            <v>8601</v>
          </cell>
          <cell r="K16405" t="str">
            <v>Blackstone Valley Prep Elementary School</v>
          </cell>
          <cell r="L16405">
            <v>47</v>
          </cell>
        </row>
        <row r="16406">
          <cell r="J16406">
            <v>35138</v>
          </cell>
          <cell r="K16406" t="str">
            <v>Toll Gate High School</v>
          </cell>
          <cell r="L16406">
            <v>35</v>
          </cell>
        </row>
        <row r="16407">
          <cell r="J16407">
            <v>28182</v>
          </cell>
          <cell r="K16407" t="str">
            <v>Governor Christopher DelSesto Middle School</v>
          </cell>
          <cell r="L16407">
            <v>28</v>
          </cell>
        </row>
        <row r="16408">
          <cell r="J16408">
            <v>33110</v>
          </cell>
          <cell r="K16408" t="str">
            <v>Tiverton Middle School</v>
          </cell>
          <cell r="L16408">
            <v>33</v>
          </cell>
        </row>
        <row r="16409">
          <cell r="J16409">
            <v>39123</v>
          </cell>
          <cell r="K16409" t="str">
            <v>Woonsocket High School</v>
          </cell>
          <cell r="L16409">
            <v>39</v>
          </cell>
        </row>
        <row r="16410">
          <cell r="J16410">
            <v>38107</v>
          </cell>
          <cell r="K16410" t="str">
            <v>John F. Deering Middle School</v>
          </cell>
          <cell r="L16410">
            <v>38</v>
          </cell>
        </row>
        <row r="16411">
          <cell r="J16411">
            <v>25110</v>
          </cell>
          <cell r="K16411" t="str">
            <v>North Smithfield Elementary School</v>
          </cell>
          <cell r="L16411">
            <v>25</v>
          </cell>
        </row>
        <row r="16412">
          <cell r="J16412">
            <v>35132</v>
          </cell>
          <cell r="K16412" t="str">
            <v>Park School</v>
          </cell>
          <cell r="L16412">
            <v>35</v>
          </cell>
        </row>
        <row r="16413">
          <cell r="J16413">
            <v>8605</v>
          </cell>
          <cell r="K16413" t="str">
            <v>Blackstone Valley Prep Elementary 3 School</v>
          </cell>
          <cell r="L16413">
            <v>47</v>
          </cell>
        </row>
        <row r="16414">
          <cell r="J16414">
            <v>33110</v>
          </cell>
          <cell r="K16414" t="str">
            <v>Tiverton Middle School</v>
          </cell>
          <cell r="L16414">
            <v>33</v>
          </cell>
        </row>
        <row r="16415">
          <cell r="J16415">
            <v>20190</v>
          </cell>
          <cell r="K16415" t="str">
            <v>Narragansett Public Schools</v>
          </cell>
          <cell r="L16415">
            <v>20</v>
          </cell>
        </row>
        <row r="16416">
          <cell r="J16416">
            <v>28153</v>
          </cell>
          <cell r="K16416" t="str">
            <v>William D'Abate Elementary School</v>
          </cell>
          <cell r="L16416">
            <v>28</v>
          </cell>
        </row>
        <row r="16417">
          <cell r="J16417">
            <v>21107</v>
          </cell>
          <cell r="K16417" t="str">
            <v>Claiborne Pell Elementary School</v>
          </cell>
          <cell r="L16417">
            <v>21</v>
          </cell>
        </row>
        <row r="16418">
          <cell r="J16418">
            <v>99101</v>
          </cell>
          <cell r="K16418" t="str">
            <v>Ponaganset Middle School</v>
          </cell>
          <cell r="L16418">
            <v>99</v>
          </cell>
        </row>
        <row r="16419">
          <cell r="J16419">
            <v>28147</v>
          </cell>
          <cell r="K16419" t="str">
            <v>Roger Williams Middle School</v>
          </cell>
          <cell r="L16419">
            <v>28</v>
          </cell>
        </row>
        <row r="16420">
          <cell r="J16420">
            <v>31104</v>
          </cell>
          <cell r="K16420" t="str">
            <v>Old County Road School</v>
          </cell>
          <cell r="L16420">
            <v>31</v>
          </cell>
        </row>
        <row r="16421">
          <cell r="J16421">
            <v>8116</v>
          </cell>
          <cell r="K16421" t="str">
            <v>North Cumberland Middle School</v>
          </cell>
          <cell r="L16421">
            <v>8</v>
          </cell>
        </row>
        <row r="16422">
          <cell r="J16422">
            <v>32107</v>
          </cell>
          <cell r="K16422" t="str">
            <v>Peace Dale Elementary School</v>
          </cell>
          <cell r="L16422">
            <v>32</v>
          </cell>
        </row>
        <row r="16423">
          <cell r="J16423">
            <v>26103</v>
          </cell>
          <cell r="K16423" t="str">
            <v>Joseph Jenks Middle School</v>
          </cell>
          <cell r="L16423">
            <v>26</v>
          </cell>
        </row>
        <row r="16424">
          <cell r="J16424">
            <v>98108</v>
          </cell>
          <cell r="K16424" t="str">
            <v>Chariho Alternative Learning Academy</v>
          </cell>
          <cell r="L16424">
            <v>98</v>
          </cell>
        </row>
        <row r="16425">
          <cell r="J16425">
            <v>24103</v>
          </cell>
          <cell r="K16425" t="str">
            <v>Marieville Elementary School</v>
          </cell>
          <cell r="L16425">
            <v>24</v>
          </cell>
        </row>
        <row r="16426">
          <cell r="J16426">
            <v>28113</v>
          </cell>
          <cell r="K16426" t="str">
            <v>Dr. Jorge Alvarez High School</v>
          </cell>
          <cell r="L16426">
            <v>28</v>
          </cell>
        </row>
        <row r="16427">
          <cell r="J16427">
            <v>28113</v>
          </cell>
          <cell r="K16427" t="str">
            <v>Dr. Jorge Alvarez High School</v>
          </cell>
          <cell r="L16427">
            <v>28</v>
          </cell>
        </row>
        <row r="16428">
          <cell r="J16428">
            <v>28196</v>
          </cell>
          <cell r="K16428" t="str">
            <v>Evolutions High School</v>
          </cell>
          <cell r="L16428">
            <v>28</v>
          </cell>
        </row>
        <row r="16429">
          <cell r="J16429">
            <v>97601</v>
          </cell>
          <cell r="K16429" t="str">
            <v>The Greene School</v>
          </cell>
          <cell r="L16429">
            <v>62</v>
          </cell>
        </row>
        <row r="16430">
          <cell r="J16430">
            <v>28147</v>
          </cell>
          <cell r="K16430" t="str">
            <v>Roger Williams Middle School</v>
          </cell>
          <cell r="L16430">
            <v>28</v>
          </cell>
        </row>
        <row r="16431">
          <cell r="J16431">
            <v>28139</v>
          </cell>
          <cell r="K16431" t="str">
            <v>Central High School</v>
          </cell>
          <cell r="L16431">
            <v>28</v>
          </cell>
        </row>
        <row r="16432">
          <cell r="J16432">
            <v>28611</v>
          </cell>
          <cell r="K16432" t="str">
            <v>SouthSide Elementary Charter School</v>
          </cell>
          <cell r="L16432">
            <v>43</v>
          </cell>
        </row>
        <row r="16433">
          <cell r="J16433">
            <v>26106</v>
          </cell>
          <cell r="K16433" t="str">
            <v>Samuel Slater Middle School</v>
          </cell>
          <cell r="L16433">
            <v>26</v>
          </cell>
        </row>
        <row r="16434">
          <cell r="J16434">
            <v>6119</v>
          </cell>
          <cell r="K16434" t="str">
            <v>Coventry High School</v>
          </cell>
          <cell r="L16434">
            <v>6</v>
          </cell>
        </row>
        <row r="16435">
          <cell r="J16435">
            <v>17701</v>
          </cell>
          <cell r="K16435" t="str">
            <v>Wm. M. Davies Jr. Career-Technical  High School</v>
          </cell>
          <cell r="L16435">
            <v>40</v>
          </cell>
        </row>
        <row r="16436">
          <cell r="J16436">
            <v>35141</v>
          </cell>
          <cell r="K16436" t="str">
            <v>West Bay Collaborative</v>
          </cell>
          <cell r="L16436">
            <v>76</v>
          </cell>
        </row>
        <row r="16437">
          <cell r="J16437">
            <v>26110</v>
          </cell>
          <cell r="K16437" t="str">
            <v>Potter-Burns School</v>
          </cell>
          <cell r="L16437">
            <v>26</v>
          </cell>
        </row>
        <row r="16438">
          <cell r="J16438">
            <v>28144</v>
          </cell>
          <cell r="K16438" t="str">
            <v>Gilbert Stuart Middle School</v>
          </cell>
          <cell r="L16438">
            <v>28</v>
          </cell>
        </row>
        <row r="16439">
          <cell r="J16439">
            <v>28196</v>
          </cell>
          <cell r="K16439" t="str">
            <v>Evolutions High School</v>
          </cell>
          <cell r="L16439">
            <v>28</v>
          </cell>
        </row>
        <row r="16440">
          <cell r="J16440">
            <v>28182</v>
          </cell>
          <cell r="K16440" t="str">
            <v>Governor Christopher DelSesto Middle School</v>
          </cell>
          <cell r="L16440">
            <v>28</v>
          </cell>
        </row>
        <row r="16441">
          <cell r="J16441">
            <v>28195</v>
          </cell>
          <cell r="K16441" t="str">
            <v>360 High School</v>
          </cell>
          <cell r="L16441">
            <v>28</v>
          </cell>
        </row>
        <row r="16442">
          <cell r="J16442">
            <v>16110</v>
          </cell>
          <cell r="K16442" t="str">
            <v>Graniteville School</v>
          </cell>
          <cell r="L16442">
            <v>16</v>
          </cell>
        </row>
        <row r="16443">
          <cell r="J16443">
            <v>39190</v>
          </cell>
          <cell r="K16443" t="str">
            <v>Woonsocket Public Schools</v>
          </cell>
          <cell r="L16443">
            <v>39</v>
          </cell>
        </row>
        <row r="16444">
          <cell r="J16444">
            <v>4602</v>
          </cell>
          <cell r="K16444" t="str">
            <v>Segue Institute for Learning</v>
          </cell>
          <cell r="L16444">
            <v>46</v>
          </cell>
        </row>
        <row r="16445">
          <cell r="J16445">
            <v>28113</v>
          </cell>
          <cell r="K16445" t="str">
            <v>Dr. Jorge Alvarez High School</v>
          </cell>
          <cell r="L16445">
            <v>28</v>
          </cell>
        </row>
        <row r="16446">
          <cell r="J16446">
            <v>28113</v>
          </cell>
          <cell r="K16446" t="str">
            <v>Dr. Jorge Alvarez High School</v>
          </cell>
          <cell r="L16446">
            <v>28</v>
          </cell>
        </row>
        <row r="16447">
          <cell r="J16447">
            <v>4603</v>
          </cell>
          <cell r="K16447" t="str">
            <v>Sheila Skip Nowell Leadership Academy (Central Cam</v>
          </cell>
          <cell r="L16447">
            <v>42</v>
          </cell>
        </row>
        <row r="16448">
          <cell r="J16448">
            <v>28190</v>
          </cell>
          <cell r="K16448" t="str">
            <v>Providence Public Schools</v>
          </cell>
          <cell r="L16448">
            <v>28</v>
          </cell>
        </row>
        <row r="16449">
          <cell r="J16449">
            <v>8603</v>
          </cell>
          <cell r="K16449" t="str">
            <v>Blackstone Valley Prep Elementary 2 School</v>
          </cell>
          <cell r="L16449">
            <v>47</v>
          </cell>
        </row>
        <row r="16450">
          <cell r="J16450">
            <v>28602</v>
          </cell>
          <cell r="K16450" t="str">
            <v>Paul Cuffee Charter School</v>
          </cell>
          <cell r="L16450">
            <v>51</v>
          </cell>
        </row>
        <row r="16451">
          <cell r="J16451">
            <v>28703</v>
          </cell>
          <cell r="K16451" t="str">
            <v>Metropolitan Regional Career and Technical Center</v>
          </cell>
          <cell r="L16451">
            <v>60</v>
          </cell>
        </row>
        <row r="16452">
          <cell r="J16452">
            <v>39119</v>
          </cell>
          <cell r="K16452" t="str">
            <v xml:space="preserve">Globe Park School                                 </v>
          </cell>
          <cell r="L16452">
            <v>39</v>
          </cell>
        </row>
        <row r="16453">
          <cell r="J16453">
            <v>39119</v>
          </cell>
          <cell r="K16453" t="str">
            <v xml:space="preserve">Globe Park School                                 </v>
          </cell>
          <cell r="L16453">
            <v>39</v>
          </cell>
        </row>
        <row r="16454">
          <cell r="J16454">
            <v>28113</v>
          </cell>
          <cell r="K16454" t="str">
            <v>Dr. Jorge Alvarez High School</v>
          </cell>
          <cell r="L16454">
            <v>28</v>
          </cell>
        </row>
        <row r="16455">
          <cell r="J16455">
            <v>39123</v>
          </cell>
          <cell r="K16455" t="str">
            <v>Woonsocket High School</v>
          </cell>
          <cell r="L16455">
            <v>39</v>
          </cell>
        </row>
        <row r="16456">
          <cell r="J16456">
            <v>6123</v>
          </cell>
          <cell r="K16456" t="str">
            <v>The Regional Career and Technical Center at Covent</v>
          </cell>
          <cell r="L16456">
            <v>6</v>
          </cell>
        </row>
        <row r="16457">
          <cell r="J16457">
            <v>23113</v>
          </cell>
          <cell r="K16457" t="str">
            <v>Suzanne M. Henseler Quidnessett Elementary School</v>
          </cell>
          <cell r="L16457">
            <v>23</v>
          </cell>
        </row>
        <row r="16458">
          <cell r="J16458">
            <v>8115</v>
          </cell>
          <cell r="K16458" t="str">
            <v>Joseph L. McCourt Middle School</v>
          </cell>
          <cell r="L16458">
            <v>8</v>
          </cell>
        </row>
        <row r="16459">
          <cell r="J16459">
            <v>7115</v>
          </cell>
          <cell r="K16459" t="str">
            <v>Hugh B. Bain Middle School</v>
          </cell>
          <cell r="L16459">
            <v>7</v>
          </cell>
        </row>
        <row r="16460">
          <cell r="J16460">
            <v>7136</v>
          </cell>
          <cell r="K16460" t="str">
            <v>Orchard Farms Elementary School</v>
          </cell>
          <cell r="L16460">
            <v>7</v>
          </cell>
        </row>
        <row r="16461">
          <cell r="J16461">
            <v>26118</v>
          </cell>
          <cell r="K16461" t="str">
            <v>Charles E. Shea High School</v>
          </cell>
          <cell r="L16461">
            <v>26</v>
          </cell>
        </row>
        <row r="16462">
          <cell r="J16462">
            <v>26602</v>
          </cell>
          <cell r="K16462" t="str">
            <v>Blackstone Academy Charter School</v>
          </cell>
          <cell r="L16462">
            <v>54</v>
          </cell>
        </row>
        <row r="16463">
          <cell r="J16463">
            <v>8601</v>
          </cell>
          <cell r="K16463" t="str">
            <v>Blackstone Valley Prep Elementary School</v>
          </cell>
          <cell r="L16463">
            <v>47</v>
          </cell>
        </row>
        <row r="16464">
          <cell r="J16464">
            <v>28614</v>
          </cell>
          <cell r="K16464" t="str">
            <v>Achievement First Illuminar Mayoral Academy</v>
          </cell>
          <cell r="L16464">
            <v>41</v>
          </cell>
        </row>
        <row r="16465">
          <cell r="J16465">
            <v>9105</v>
          </cell>
          <cell r="K16465" t="str">
            <v>Frenchtown School</v>
          </cell>
          <cell r="L16465">
            <v>9</v>
          </cell>
        </row>
        <row r="16466">
          <cell r="J16466">
            <v>26103</v>
          </cell>
          <cell r="K16466" t="str">
            <v>Joseph Jenks Middle School</v>
          </cell>
          <cell r="L16466">
            <v>26</v>
          </cell>
        </row>
        <row r="16467">
          <cell r="J16467">
            <v>8603</v>
          </cell>
          <cell r="K16467" t="str">
            <v>Blackstone Valley Prep Elementary 2 School</v>
          </cell>
          <cell r="L16467">
            <v>47</v>
          </cell>
        </row>
        <row r="16468">
          <cell r="J16468">
            <v>8606</v>
          </cell>
          <cell r="K16468" t="str">
            <v>Blackstone Valley Prep Middle School 2</v>
          </cell>
          <cell r="L16468">
            <v>47</v>
          </cell>
        </row>
        <row r="16469">
          <cell r="J16469">
            <v>28614</v>
          </cell>
          <cell r="K16469" t="str">
            <v>Achievement First Illuminar Mayoral Academy</v>
          </cell>
          <cell r="L16469">
            <v>41</v>
          </cell>
        </row>
        <row r="16470">
          <cell r="J16470">
            <v>28614</v>
          </cell>
          <cell r="K16470" t="str">
            <v>Achievement First Illuminar Mayoral Academy</v>
          </cell>
          <cell r="L16470">
            <v>41</v>
          </cell>
        </row>
        <row r="16471">
          <cell r="J16471">
            <v>8602</v>
          </cell>
          <cell r="K16471" t="str">
            <v>Blackstone Valley Prep Middle School</v>
          </cell>
          <cell r="L16471">
            <v>47</v>
          </cell>
        </row>
        <row r="16472">
          <cell r="J16472">
            <v>28614</v>
          </cell>
          <cell r="K16472" t="str">
            <v>Achievement First Illuminar Mayoral Academy</v>
          </cell>
          <cell r="L16472">
            <v>41</v>
          </cell>
        </row>
        <row r="16473">
          <cell r="J16473">
            <v>28614</v>
          </cell>
          <cell r="K16473" t="str">
            <v>Achievement First Illuminar Mayoral Academy</v>
          </cell>
          <cell r="L16473">
            <v>41</v>
          </cell>
        </row>
        <row r="16474">
          <cell r="J16474">
            <v>8606</v>
          </cell>
          <cell r="K16474" t="str">
            <v>Blackstone Valley Prep Middle School 2</v>
          </cell>
          <cell r="L16474">
            <v>47</v>
          </cell>
        </row>
        <row r="16475">
          <cell r="J16475">
            <v>28194</v>
          </cell>
          <cell r="K16475" t="str">
            <v>West Broadway Middle School</v>
          </cell>
          <cell r="L16475">
            <v>28</v>
          </cell>
        </row>
        <row r="16476">
          <cell r="J16476">
            <v>28195</v>
          </cell>
          <cell r="K16476" t="str">
            <v>360 High School</v>
          </cell>
          <cell r="L16476">
            <v>28</v>
          </cell>
        </row>
        <row r="16477">
          <cell r="J16477">
            <v>23108</v>
          </cell>
          <cell r="K16477" t="str">
            <v>North Kingstown Senior High School</v>
          </cell>
          <cell r="L16477">
            <v>23</v>
          </cell>
        </row>
        <row r="16478">
          <cell r="J16478">
            <v>27106</v>
          </cell>
          <cell r="K16478" t="str">
            <v>Portsmouth High School</v>
          </cell>
          <cell r="L16478">
            <v>27</v>
          </cell>
        </row>
        <row r="16479">
          <cell r="J16479">
            <v>27106</v>
          </cell>
          <cell r="K16479" t="str">
            <v>Portsmouth High School</v>
          </cell>
          <cell r="L16479">
            <v>27</v>
          </cell>
        </row>
        <row r="16480">
          <cell r="J16480">
            <v>28602</v>
          </cell>
          <cell r="K16480" t="str">
            <v>Paul Cuffee Charter School</v>
          </cell>
          <cell r="L16480">
            <v>51</v>
          </cell>
        </row>
        <row r="16481">
          <cell r="J16481">
            <v>28602</v>
          </cell>
          <cell r="K16481" t="str">
            <v>Paul Cuffee Charter School</v>
          </cell>
          <cell r="L16481">
            <v>51</v>
          </cell>
        </row>
        <row r="16482">
          <cell r="J16482">
            <v>4603</v>
          </cell>
          <cell r="K16482" t="str">
            <v>Sheila Skip Nowell Leadership Academy (Central Cam</v>
          </cell>
          <cell r="L16482">
            <v>42</v>
          </cell>
        </row>
        <row r="16483">
          <cell r="J16483">
            <v>25108</v>
          </cell>
          <cell r="K16483" t="str">
            <v>North Smithfield High School</v>
          </cell>
          <cell r="L16483">
            <v>25</v>
          </cell>
        </row>
        <row r="16484">
          <cell r="J16484">
            <v>25109</v>
          </cell>
          <cell r="K16484" t="str">
            <v>North Smithfield Middle School</v>
          </cell>
          <cell r="L16484">
            <v>25</v>
          </cell>
        </row>
        <row r="16485">
          <cell r="J16485">
            <v>98102</v>
          </cell>
          <cell r="K16485" t="str">
            <v>Chariho Area Career and Technical Center</v>
          </cell>
          <cell r="L16485">
            <v>98</v>
          </cell>
        </row>
        <row r="16486">
          <cell r="J16486">
            <v>28607</v>
          </cell>
          <cell r="K16486" t="str">
            <v>RI Nurses Institute Middle College Charter High Sc</v>
          </cell>
          <cell r="L16486">
            <v>63</v>
          </cell>
        </row>
        <row r="16487">
          <cell r="J16487">
            <v>28193</v>
          </cell>
          <cell r="K16487" t="str">
            <v>Providence Career and Technical Academy</v>
          </cell>
          <cell r="L16487">
            <v>28</v>
          </cell>
        </row>
        <row r="16488">
          <cell r="J16488">
            <v>21111</v>
          </cell>
          <cell r="K16488" t="str">
            <v>Rogers High School</v>
          </cell>
          <cell r="L16488">
            <v>21</v>
          </cell>
        </row>
        <row r="16489">
          <cell r="J16489">
            <v>8603</v>
          </cell>
          <cell r="K16489" t="str">
            <v>Blackstone Valley Prep Elementary 2 School</v>
          </cell>
          <cell r="L16489">
            <v>47</v>
          </cell>
        </row>
        <row r="16490">
          <cell r="J16490">
            <v>9107</v>
          </cell>
          <cell r="K16490" t="str">
            <v>Meadowbrook Farms School</v>
          </cell>
          <cell r="L16490">
            <v>9</v>
          </cell>
        </row>
        <row r="16491">
          <cell r="J16491">
            <v>28140</v>
          </cell>
          <cell r="K16491" t="str">
            <v>Carl G. Lauro Elementary School</v>
          </cell>
          <cell r="L16491">
            <v>28</v>
          </cell>
        </row>
        <row r="16492">
          <cell r="J16492">
            <v>28140</v>
          </cell>
          <cell r="K16492" t="str">
            <v>Carl G. Lauro Elementary School</v>
          </cell>
          <cell r="L16492">
            <v>28</v>
          </cell>
        </row>
        <row r="16493">
          <cell r="J16493">
            <v>28139</v>
          </cell>
          <cell r="K16493" t="str">
            <v>Central High School</v>
          </cell>
          <cell r="L16493">
            <v>28</v>
          </cell>
        </row>
        <row r="16494">
          <cell r="J16494">
            <v>35134</v>
          </cell>
          <cell r="K16494" t="str">
            <v>Pilgrim High School</v>
          </cell>
          <cell r="L16494">
            <v>35</v>
          </cell>
        </row>
        <row r="16495">
          <cell r="J16495">
            <v>28150</v>
          </cell>
          <cell r="K16495" t="str">
            <v>Mount Pleasant High School</v>
          </cell>
          <cell r="L16495">
            <v>28</v>
          </cell>
        </row>
        <row r="16496">
          <cell r="J16496">
            <v>8602</v>
          </cell>
          <cell r="K16496" t="str">
            <v>Blackstone Valley Prep Middle School</v>
          </cell>
          <cell r="L16496">
            <v>47</v>
          </cell>
        </row>
        <row r="16497">
          <cell r="J16497">
            <v>97601</v>
          </cell>
          <cell r="K16497" t="str">
            <v>The Greene School</v>
          </cell>
          <cell r="L16497">
            <v>62</v>
          </cell>
        </row>
        <row r="16498">
          <cell r="J16498">
            <v>28139</v>
          </cell>
          <cell r="K16498" t="str">
            <v>Central High School</v>
          </cell>
          <cell r="L16498">
            <v>28</v>
          </cell>
        </row>
        <row r="16499">
          <cell r="J16499">
            <v>22101</v>
          </cell>
          <cell r="K16499" t="str">
            <v>Block Island School</v>
          </cell>
          <cell r="L16499">
            <v>22</v>
          </cell>
        </row>
        <row r="16500">
          <cell r="J16500">
            <v>8605</v>
          </cell>
          <cell r="K16500" t="str">
            <v>Blackstone Valley Prep Elementary 3 School</v>
          </cell>
          <cell r="L16500">
            <v>47</v>
          </cell>
        </row>
        <row r="16501">
          <cell r="J16501">
            <v>8606</v>
          </cell>
          <cell r="K16501" t="str">
            <v>Blackstone Valley Prep Middle School 2</v>
          </cell>
          <cell r="L16501">
            <v>47</v>
          </cell>
        </row>
        <row r="16502">
          <cell r="J16502">
            <v>4115</v>
          </cell>
          <cell r="K16502" t="str">
            <v>Dr. Earl F. Calcutt Middle School</v>
          </cell>
          <cell r="L16502">
            <v>4</v>
          </cell>
        </row>
        <row r="16503">
          <cell r="J16503">
            <v>23601</v>
          </cell>
          <cell r="K16503" t="str">
            <v>The Compass School</v>
          </cell>
          <cell r="L16503">
            <v>55</v>
          </cell>
        </row>
        <row r="16504">
          <cell r="J16504">
            <v>23601</v>
          </cell>
          <cell r="K16504" t="str">
            <v>The Compass School</v>
          </cell>
          <cell r="L16504">
            <v>55</v>
          </cell>
        </row>
        <row r="16505">
          <cell r="J16505">
            <v>23601</v>
          </cell>
          <cell r="K16505" t="str">
            <v>The Compass School</v>
          </cell>
          <cell r="L16505">
            <v>55</v>
          </cell>
        </row>
        <row r="16506">
          <cell r="J16506">
            <v>28103</v>
          </cell>
          <cell r="K16506" t="str">
            <v>Leviton Dual Language School</v>
          </cell>
          <cell r="L16506">
            <v>28</v>
          </cell>
        </row>
        <row r="16507">
          <cell r="J16507">
            <v>28134</v>
          </cell>
          <cell r="K16507" t="str">
            <v>Frank D. Spaziano Elementary School</v>
          </cell>
          <cell r="L16507">
            <v>28</v>
          </cell>
        </row>
        <row r="16508">
          <cell r="J16508">
            <v>28178</v>
          </cell>
          <cell r="K16508" t="str">
            <v>Academy for Career Exploration (ACES)</v>
          </cell>
          <cell r="L16508">
            <v>28</v>
          </cell>
        </row>
        <row r="16509">
          <cell r="J16509">
            <v>4115</v>
          </cell>
          <cell r="K16509" t="str">
            <v>Dr. Earl F. Calcutt Middle School</v>
          </cell>
          <cell r="L16509">
            <v>4</v>
          </cell>
        </row>
        <row r="16510">
          <cell r="J16510">
            <v>28606</v>
          </cell>
          <cell r="K16510" t="str">
            <v>Trinity Academy for the Performing Arts</v>
          </cell>
          <cell r="L16510">
            <v>61</v>
          </cell>
        </row>
        <row r="16511">
          <cell r="J16511">
            <v>8601</v>
          </cell>
          <cell r="K16511" t="str">
            <v>Blackstone Valley Prep Elementary School</v>
          </cell>
          <cell r="L16511">
            <v>47</v>
          </cell>
        </row>
        <row r="16512">
          <cell r="J16512">
            <v>28193</v>
          </cell>
          <cell r="K16512" t="str">
            <v>Providence Career and Technical Academy</v>
          </cell>
          <cell r="L16512">
            <v>28</v>
          </cell>
        </row>
        <row r="16513">
          <cell r="J16513">
            <v>26120</v>
          </cell>
          <cell r="K16513" t="str">
            <v>Elizabeth Baldwin School</v>
          </cell>
          <cell r="L16513">
            <v>26</v>
          </cell>
        </row>
        <row r="16514">
          <cell r="J16514">
            <v>28193</v>
          </cell>
          <cell r="K16514" t="str">
            <v>Providence Career and Technical Academy</v>
          </cell>
          <cell r="L16514">
            <v>28</v>
          </cell>
        </row>
        <row r="16515">
          <cell r="J16515">
            <v>22101</v>
          </cell>
          <cell r="K16515" t="str">
            <v>Block Island School</v>
          </cell>
          <cell r="L16515">
            <v>22</v>
          </cell>
        </row>
        <row r="16516">
          <cell r="J16516">
            <v>39601</v>
          </cell>
          <cell r="K16516" t="str">
            <v>BEACON Charter School</v>
          </cell>
          <cell r="L16516">
            <v>58</v>
          </cell>
        </row>
        <row r="16517">
          <cell r="J16517">
            <v>8606</v>
          </cell>
          <cell r="K16517" t="str">
            <v>Blackstone Valley Prep Middle School 2</v>
          </cell>
          <cell r="L16517">
            <v>47</v>
          </cell>
        </row>
        <row r="16518">
          <cell r="J16518">
            <v>28113</v>
          </cell>
          <cell r="K16518" t="str">
            <v>Dr. Jorge Alvarez High School</v>
          </cell>
          <cell r="L16518">
            <v>28</v>
          </cell>
        </row>
        <row r="16519">
          <cell r="J16519">
            <v>28193</v>
          </cell>
          <cell r="K16519" t="str">
            <v>Providence Career and Technical Academy</v>
          </cell>
          <cell r="L16519">
            <v>28</v>
          </cell>
        </row>
        <row r="16520">
          <cell r="J16520">
            <v>28161</v>
          </cell>
          <cell r="K16520" t="str">
            <v>Harry Kizirian Elementary School</v>
          </cell>
          <cell r="L16520">
            <v>28</v>
          </cell>
        </row>
        <row r="16521">
          <cell r="J16521">
            <v>28161</v>
          </cell>
          <cell r="K16521" t="str">
            <v>Harry Kizirian Elementary School</v>
          </cell>
          <cell r="L16521">
            <v>28</v>
          </cell>
        </row>
        <row r="16522">
          <cell r="J16522">
            <v>24105</v>
          </cell>
          <cell r="K16522" t="str">
            <v>North Providence High School</v>
          </cell>
          <cell r="L16522">
            <v>24</v>
          </cell>
        </row>
        <row r="16523">
          <cell r="J16523">
            <v>28147</v>
          </cell>
          <cell r="K16523" t="str">
            <v>Roger Williams Middle School</v>
          </cell>
          <cell r="L16523">
            <v>28</v>
          </cell>
        </row>
        <row r="16524">
          <cell r="J16524">
            <v>7122</v>
          </cell>
          <cell r="K16524" t="str">
            <v xml:space="preserve">Garden City School                                </v>
          </cell>
          <cell r="L16524">
            <v>7</v>
          </cell>
        </row>
        <row r="16525">
          <cell r="J16525">
            <v>39117</v>
          </cell>
          <cell r="K16525" t="str">
            <v>Citizens Memorial School</v>
          </cell>
          <cell r="L16525">
            <v>39</v>
          </cell>
        </row>
        <row r="16526">
          <cell r="J16526">
            <v>39120</v>
          </cell>
          <cell r="K16526" t="str">
            <v>Leo A. Savoie School</v>
          </cell>
          <cell r="L16526">
            <v>39</v>
          </cell>
        </row>
        <row r="16527">
          <cell r="J16527">
            <v>39120</v>
          </cell>
          <cell r="K16527" t="str">
            <v>Leo A. Savoie School</v>
          </cell>
          <cell r="L16527">
            <v>39</v>
          </cell>
        </row>
        <row r="16528">
          <cell r="J16528">
            <v>97190</v>
          </cell>
          <cell r="K16528" t="str">
            <v>Exeter-W. Greenwich Schools</v>
          </cell>
          <cell r="L16528">
            <v>97</v>
          </cell>
        </row>
        <row r="16529">
          <cell r="J16529">
            <v>8604</v>
          </cell>
          <cell r="K16529" t="str">
            <v>Blackstone Valley Prep High School</v>
          </cell>
          <cell r="L16529">
            <v>47</v>
          </cell>
        </row>
        <row r="16530">
          <cell r="J16530">
            <v>32110</v>
          </cell>
          <cell r="K16530" t="str">
            <v>Curtis Corner Middle School</v>
          </cell>
          <cell r="L16530">
            <v>32</v>
          </cell>
        </row>
        <row r="16531">
          <cell r="J16531">
            <v>35190</v>
          </cell>
          <cell r="K16531" t="str">
            <v>Warwick Public Schools</v>
          </cell>
          <cell r="L16531">
            <v>35</v>
          </cell>
        </row>
        <row r="16532">
          <cell r="J16532">
            <v>8108</v>
          </cell>
          <cell r="K16532" t="str">
            <v>Garvin Memorial School</v>
          </cell>
          <cell r="L16532">
            <v>8</v>
          </cell>
        </row>
        <row r="16533">
          <cell r="J16533">
            <v>28138</v>
          </cell>
          <cell r="K16533" t="str">
            <v>Robert F. Kennedy Elementary School</v>
          </cell>
          <cell r="L16533">
            <v>28</v>
          </cell>
        </row>
        <row r="16534">
          <cell r="J16534">
            <v>32601</v>
          </cell>
          <cell r="K16534" t="str">
            <v>Kingston Hill Academy</v>
          </cell>
          <cell r="L16534">
            <v>52</v>
          </cell>
        </row>
        <row r="16535">
          <cell r="J16535">
            <v>28611</v>
          </cell>
          <cell r="K16535" t="str">
            <v>SouthSide Elementary Charter School</v>
          </cell>
          <cell r="L16535">
            <v>43</v>
          </cell>
        </row>
        <row r="16536">
          <cell r="J16536">
            <v>28140</v>
          </cell>
          <cell r="K16536" t="str">
            <v>Carl G. Lauro Elementary School</v>
          </cell>
          <cell r="L16536">
            <v>28</v>
          </cell>
        </row>
        <row r="16537">
          <cell r="J16537">
            <v>7190</v>
          </cell>
          <cell r="K16537" t="str">
            <v>Cranston Public Schools</v>
          </cell>
          <cell r="L16537">
            <v>7</v>
          </cell>
        </row>
        <row r="16538">
          <cell r="J16538">
            <v>28601</v>
          </cell>
          <cell r="K16538" t="str">
            <v>Highlander Charter School</v>
          </cell>
          <cell r="L16538">
            <v>48</v>
          </cell>
        </row>
        <row r="16539">
          <cell r="J16539">
            <v>8603</v>
          </cell>
          <cell r="K16539" t="str">
            <v>Blackstone Valley Prep Elementary 2 School</v>
          </cell>
          <cell r="L16539">
            <v>47</v>
          </cell>
        </row>
        <row r="16540">
          <cell r="J16540">
            <v>8603</v>
          </cell>
          <cell r="K16540" t="str">
            <v>Blackstone Valley Prep Elementary 2 School</v>
          </cell>
          <cell r="L16540">
            <v>47</v>
          </cell>
        </row>
        <row r="16541">
          <cell r="J16541">
            <v>8114</v>
          </cell>
          <cell r="K16541" t="str">
            <v>Cumberland High School</v>
          </cell>
          <cell r="L16541">
            <v>8</v>
          </cell>
        </row>
        <row r="16542">
          <cell r="J16542">
            <v>28143</v>
          </cell>
          <cell r="K16542" t="str">
            <v>Nathan Bishop Middle School</v>
          </cell>
          <cell r="L16542">
            <v>28</v>
          </cell>
        </row>
        <row r="16543">
          <cell r="J16543">
            <v>36104</v>
          </cell>
          <cell r="K16543" t="str">
            <v>Westerly High School</v>
          </cell>
          <cell r="L16543">
            <v>36</v>
          </cell>
        </row>
        <row r="16544">
          <cell r="J16544">
            <v>26110</v>
          </cell>
          <cell r="K16544" t="str">
            <v>Potter-Burns School</v>
          </cell>
          <cell r="L16544">
            <v>26</v>
          </cell>
        </row>
        <row r="16545">
          <cell r="J16545">
            <v>25106</v>
          </cell>
          <cell r="K16545" t="str">
            <v>Dr. Harry L. Halliwell Memorial School</v>
          </cell>
          <cell r="L16545">
            <v>25</v>
          </cell>
        </row>
        <row r="16546">
          <cell r="J16546">
            <v>35139</v>
          </cell>
          <cell r="K16546" t="str">
            <v>Winman Middle School</v>
          </cell>
          <cell r="L16546">
            <v>35</v>
          </cell>
        </row>
        <row r="16547">
          <cell r="J16547">
            <v>8107</v>
          </cell>
          <cell r="K16547" t="str">
            <v>B.F. Norton Elementary School</v>
          </cell>
          <cell r="L16547">
            <v>8</v>
          </cell>
        </row>
        <row r="16548">
          <cell r="J16548">
            <v>10117</v>
          </cell>
          <cell r="K16548" t="str">
            <v>Emma G. Whiteknact School</v>
          </cell>
          <cell r="L16548">
            <v>10</v>
          </cell>
        </row>
        <row r="16549">
          <cell r="J16549">
            <v>8109</v>
          </cell>
          <cell r="K16549" t="str">
            <v>Community School</v>
          </cell>
          <cell r="L16549">
            <v>8</v>
          </cell>
        </row>
        <row r="16550">
          <cell r="J16550">
            <v>28602</v>
          </cell>
          <cell r="K16550" t="str">
            <v>Paul Cuffee Charter School</v>
          </cell>
          <cell r="L16550">
            <v>51</v>
          </cell>
        </row>
        <row r="16551">
          <cell r="J16551">
            <v>26120</v>
          </cell>
          <cell r="K16551" t="str">
            <v>Elizabeth Baldwin School</v>
          </cell>
          <cell r="L16551">
            <v>26</v>
          </cell>
        </row>
        <row r="16552">
          <cell r="J16552">
            <v>17113</v>
          </cell>
          <cell r="K16552" t="str">
            <v>Northern Lincoln Elementary School</v>
          </cell>
          <cell r="L16552">
            <v>17</v>
          </cell>
        </row>
        <row r="16553">
          <cell r="J16553">
            <v>97103</v>
          </cell>
          <cell r="K16553" t="str">
            <v>Metcalf School</v>
          </cell>
          <cell r="L16553">
            <v>97</v>
          </cell>
        </row>
        <row r="16554">
          <cell r="J16554">
            <v>47190</v>
          </cell>
          <cell r="K16554" t="str">
            <v>Blackstone Valley Prep Admin School</v>
          </cell>
          <cell r="L16554">
            <v>47</v>
          </cell>
        </row>
        <row r="16555">
          <cell r="J16555">
            <v>28609</v>
          </cell>
          <cell r="K16555" t="str">
            <v>Achievement First Providence Mayoral Academy</v>
          </cell>
          <cell r="L16555">
            <v>41</v>
          </cell>
        </row>
        <row r="16556">
          <cell r="J16556">
            <v>98104</v>
          </cell>
          <cell r="K16556" t="str">
            <v>Charlestown Elementary School</v>
          </cell>
          <cell r="L16556">
            <v>98</v>
          </cell>
        </row>
        <row r="16557">
          <cell r="J16557">
            <v>9103</v>
          </cell>
          <cell r="K16557" t="str">
            <v>Archie R. Cole Middle School</v>
          </cell>
          <cell r="L16557">
            <v>9</v>
          </cell>
        </row>
        <row r="16558">
          <cell r="J16558">
            <v>16111</v>
          </cell>
          <cell r="K16558" t="str">
            <v>Nicholas A. Ferri Middle School</v>
          </cell>
          <cell r="L16558">
            <v>16</v>
          </cell>
        </row>
        <row r="16559">
          <cell r="J16559">
            <v>16111</v>
          </cell>
          <cell r="K16559" t="str">
            <v>Nicholas A. Ferri Middle School</v>
          </cell>
          <cell r="L16559">
            <v>16</v>
          </cell>
        </row>
        <row r="16560">
          <cell r="J16560">
            <v>8601</v>
          </cell>
          <cell r="K16560" t="str">
            <v>Blackstone Valley Prep Elementary School</v>
          </cell>
          <cell r="L16560">
            <v>47</v>
          </cell>
        </row>
        <row r="16561">
          <cell r="J16561">
            <v>6104</v>
          </cell>
          <cell r="K16561" t="str">
            <v>Alan Shawn Feinstein Middle School Of Coventry</v>
          </cell>
          <cell r="L16561">
            <v>6</v>
          </cell>
        </row>
        <row r="16562">
          <cell r="J16562">
            <v>8605</v>
          </cell>
          <cell r="K16562" t="str">
            <v>Blackstone Valley Prep Elementary 3 School</v>
          </cell>
          <cell r="L16562">
            <v>47</v>
          </cell>
        </row>
        <row r="16563">
          <cell r="J16563">
            <v>7130</v>
          </cell>
          <cell r="K16563" t="str">
            <v>Edgewood Highland School</v>
          </cell>
          <cell r="L16563">
            <v>7</v>
          </cell>
        </row>
        <row r="16564">
          <cell r="J16564">
            <v>28144</v>
          </cell>
          <cell r="K16564" t="str">
            <v>Gilbert Stuart Middle School</v>
          </cell>
          <cell r="L16564">
            <v>28</v>
          </cell>
        </row>
        <row r="16565">
          <cell r="J16565">
            <v>7136</v>
          </cell>
          <cell r="K16565" t="str">
            <v>Orchard Farms Elementary School</v>
          </cell>
          <cell r="L16565">
            <v>7</v>
          </cell>
        </row>
        <row r="16566">
          <cell r="J16566">
            <v>17113</v>
          </cell>
          <cell r="K16566" t="str">
            <v>Northern Lincoln Elementary School</v>
          </cell>
          <cell r="L16566">
            <v>17</v>
          </cell>
        </row>
        <row r="16567">
          <cell r="J16567">
            <v>28164</v>
          </cell>
          <cell r="K16567" t="str">
            <v>Classical High School</v>
          </cell>
          <cell r="L16567">
            <v>28</v>
          </cell>
        </row>
        <row r="16568">
          <cell r="J16568">
            <v>7126</v>
          </cell>
          <cell r="K16568" t="str">
            <v xml:space="preserve">Cranston High School West                         </v>
          </cell>
          <cell r="L16568">
            <v>7</v>
          </cell>
        </row>
        <row r="16569">
          <cell r="J16569">
            <v>25108</v>
          </cell>
          <cell r="K16569" t="str">
            <v>North Smithfield High School</v>
          </cell>
          <cell r="L16569">
            <v>25</v>
          </cell>
        </row>
        <row r="16570">
          <cell r="J16570">
            <v>35138</v>
          </cell>
          <cell r="K16570" t="str">
            <v>Toll Gate High School</v>
          </cell>
          <cell r="L16570">
            <v>35</v>
          </cell>
        </row>
        <row r="16571">
          <cell r="J16571">
            <v>35138</v>
          </cell>
          <cell r="K16571" t="str">
            <v>Toll Gate High School</v>
          </cell>
          <cell r="L16571">
            <v>35</v>
          </cell>
        </row>
        <row r="16572">
          <cell r="J16572">
            <v>6104</v>
          </cell>
          <cell r="K16572" t="str">
            <v>Alan Shawn Feinstein Middle School Of Coventry</v>
          </cell>
          <cell r="L16572">
            <v>6</v>
          </cell>
        </row>
        <row r="16573">
          <cell r="J16573">
            <v>28149</v>
          </cell>
          <cell r="K16573" t="str">
            <v>Hope High School</v>
          </cell>
          <cell r="L16573">
            <v>28</v>
          </cell>
        </row>
        <row r="16574">
          <cell r="J16574">
            <v>99102</v>
          </cell>
          <cell r="K16574" t="str">
            <v>Ponaganset High School</v>
          </cell>
          <cell r="L16574">
            <v>99</v>
          </cell>
        </row>
        <row r="16575">
          <cell r="J16575">
            <v>25109</v>
          </cell>
          <cell r="K16575" t="str">
            <v>North Smithfield Middle School</v>
          </cell>
          <cell r="L16575">
            <v>25</v>
          </cell>
        </row>
        <row r="16576">
          <cell r="J16576">
            <v>25109</v>
          </cell>
          <cell r="K16576" t="str">
            <v>North Smithfield Middle School</v>
          </cell>
          <cell r="L16576">
            <v>25</v>
          </cell>
        </row>
        <row r="16577">
          <cell r="J16577">
            <v>31109</v>
          </cell>
          <cell r="K16577" t="str">
            <v>Vincent J. Gallagher Middle School</v>
          </cell>
          <cell r="L16577">
            <v>31</v>
          </cell>
        </row>
        <row r="16578">
          <cell r="J16578">
            <v>28703</v>
          </cell>
          <cell r="K16578" t="str">
            <v>Metropolitan Regional Career and Technical Center</v>
          </cell>
          <cell r="L16578">
            <v>60</v>
          </cell>
        </row>
        <row r="16579">
          <cell r="J16579">
            <v>4601</v>
          </cell>
          <cell r="K16579" t="str">
            <v>The Learning Community Charter School</v>
          </cell>
          <cell r="L16579">
            <v>59</v>
          </cell>
        </row>
        <row r="16580">
          <cell r="J16580">
            <v>39131</v>
          </cell>
          <cell r="K16580" t="str">
            <v>Woonsocket Middle School at Hamlet</v>
          </cell>
          <cell r="L16580">
            <v>39</v>
          </cell>
        </row>
        <row r="16581">
          <cell r="J16581">
            <v>97101</v>
          </cell>
          <cell r="K16581" t="str">
            <v>Wawaloam School</v>
          </cell>
          <cell r="L16581">
            <v>97</v>
          </cell>
        </row>
        <row r="16582">
          <cell r="J16582">
            <v>8601</v>
          </cell>
          <cell r="K16582" t="str">
            <v>Blackstone Valley Prep Elementary School</v>
          </cell>
          <cell r="L16582">
            <v>47</v>
          </cell>
        </row>
        <row r="16583">
          <cell r="J16583">
            <v>31103</v>
          </cell>
          <cell r="K16583" t="str">
            <v>William Winsor School</v>
          </cell>
          <cell r="L16583">
            <v>31</v>
          </cell>
        </row>
        <row r="16584">
          <cell r="J16584">
            <v>8606</v>
          </cell>
          <cell r="K16584" t="str">
            <v>Blackstone Valley Prep Middle School 2</v>
          </cell>
          <cell r="L16584">
            <v>47</v>
          </cell>
        </row>
        <row r="16585">
          <cell r="J16585">
            <v>28182</v>
          </cell>
          <cell r="K16585" t="str">
            <v>Governor Christopher DelSesto Middle School</v>
          </cell>
          <cell r="L16585">
            <v>28</v>
          </cell>
        </row>
        <row r="16586">
          <cell r="J16586">
            <v>7124</v>
          </cell>
          <cell r="K16586" t="str">
            <v>George J. Peters School</v>
          </cell>
          <cell r="L16586">
            <v>7</v>
          </cell>
        </row>
        <row r="16587">
          <cell r="J16587">
            <v>10190</v>
          </cell>
          <cell r="K16587" t="str">
            <v>E. Providence School Department</v>
          </cell>
          <cell r="L16587">
            <v>10</v>
          </cell>
        </row>
        <row r="16588">
          <cell r="J16588">
            <v>28116</v>
          </cell>
          <cell r="K16588" t="str">
            <v>Alan Shawn Feinstein Elementary at Broad Street</v>
          </cell>
          <cell r="L16588">
            <v>28</v>
          </cell>
        </row>
        <row r="16589">
          <cell r="J16589">
            <v>28116</v>
          </cell>
          <cell r="K16589" t="str">
            <v>Alan Shawn Feinstein Elementary at Broad Street</v>
          </cell>
          <cell r="L16589">
            <v>28</v>
          </cell>
        </row>
        <row r="16590">
          <cell r="J16590">
            <v>28151</v>
          </cell>
          <cell r="K16590" t="str">
            <v>Vartan Gregorian Elementary School</v>
          </cell>
          <cell r="L16590">
            <v>28</v>
          </cell>
        </row>
        <row r="16591">
          <cell r="J16591">
            <v>28151</v>
          </cell>
          <cell r="K16591" t="str">
            <v>Vartan Gregorian Elementary School</v>
          </cell>
          <cell r="L16591">
            <v>28</v>
          </cell>
        </row>
        <row r="16592">
          <cell r="J16592">
            <v>20104</v>
          </cell>
          <cell r="K16592" t="str">
            <v>Narragansett High School</v>
          </cell>
          <cell r="L16592">
            <v>20</v>
          </cell>
        </row>
        <row r="16593">
          <cell r="J16593">
            <v>98103</v>
          </cell>
          <cell r="K16593" t="str">
            <v>Chariho Regional Middle School</v>
          </cell>
          <cell r="L16593">
            <v>98</v>
          </cell>
        </row>
        <row r="16594">
          <cell r="J16594">
            <v>30105</v>
          </cell>
          <cell r="K16594" t="str">
            <v>Scituate Middle School</v>
          </cell>
          <cell r="L16594">
            <v>30</v>
          </cell>
        </row>
        <row r="16595">
          <cell r="J16595">
            <v>24111</v>
          </cell>
          <cell r="K16595" t="str">
            <v>Dr. Edward A. Ricci Middle School</v>
          </cell>
          <cell r="L16595">
            <v>24</v>
          </cell>
        </row>
        <row r="16596">
          <cell r="J16596">
            <v>26120</v>
          </cell>
          <cell r="K16596" t="str">
            <v>Elizabeth Baldwin School</v>
          </cell>
          <cell r="L16596">
            <v>26</v>
          </cell>
        </row>
        <row r="16597">
          <cell r="J16597">
            <v>28607</v>
          </cell>
          <cell r="K16597" t="str">
            <v>RI Nurses Institute Middle College Charter High Sc</v>
          </cell>
          <cell r="L16597">
            <v>63</v>
          </cell>
        </row>
        <row r="16598">
          <cell r="J16598">
            <v>28151</v>
          </cell>
          <cell r="K16598" t="str">
            <v>Vartan Gregorian Elementary School</v>
          </cell>
          <cell r="L16598">
            <v>28</v>
          </cell>
        </row>
        <row r="16599">
          <cell r="J16599">
            <v>28151</v>
          </cell>
          <cell r="K16599" t="str">
            <v>Vartan Gregorian Elementary School</v>
          </cell>
          <cell r="L16599">
            <v>28</v>
          </cell>
        </row>
        <row r="16600">
          <cell r="J16600">
            <v>28156</v>
          </cell>
          <cell r="K16600" t="str">
            <v>Robert L Bailey IV, Elementary School</v>
          </cell>
          <cell r="L16600">
            <v>28</v>
          </cell>
        </row>
        <row r="16601">
          <cell r="J16601">
            <v>28156</v>
          </cell>
          <cell r="K16601" t="str">
            <v>Robert L Bailey IV, Elementary School</v>
          </cell>
          <cell r="L16601">
            <v>28</v>
          </cell>
        </row>
        <row r="16602">
          <cell r="J16602">
            <v>10190</v>
          </cell>
          <cell r="K16602" t="str">
            <v>E. Providence School Department</v>
          </cell>
          <cell r="L16602">
            <v>10</v>
          </cell>
        </row>
        <row r="16603">
          <cell r="J16603">
            <v>8603</v>
          </cell>
          <cell r="K16603" t="str">
            <v>Blackstone Valley Prep Elementary 2 School</v>
          </cell>
          <cell r="L16603">
            <v>47</v>
          </cell>
        </row>
        <row r="16604">
          <cell r="J16604">
            <v>39101</v>
          </cell>
          <cell r="K16604" t="str">
            <v>Harris School</v>
          </cell>
          <cell r="L16604">
            <v>39</v>
          </cell>
        </row>
        <row r="16605">
          <cell r="J16605">
            <v>8605</v>
          </cell>
          <cell r="K16605" t="str">
            <v>Blackstone Valley Prep Elementary 3 School</v>
          </cell>
          <cell r="L16605">
            <v>47</v>
          </cell>
        </row>
        <row r="16606">
          <cell r="J16606">
            <v>28139</v>
          </cell>
          <cell r="K16606" t="str">
            <v>Central High School</v>
          </cell>
          <cell r="L16606">
            <v>28</v>
          </cell>
        </row>
        <row r="16607">
          <cell r="J16607">
            <v>6104</v>
          </cell>
          <cell r="K16607" t="str">
            <v>Alan Shawn Feinstein Middle School Of Coventry</v>
          </cell>
          <cell r="L16607">
            <v>6</v>
          </cell>
        </row>
        <row r="16608">
          <cell r="J16608">
            <v>3109</v>
          </cell>
          <cell r="K16608" t="str">
            <v>Burrillville High School</v>
          </cell>
          <cell r="L16608">
            <v>3</v>
          </cell>
        </row>
        <row r="16609">
          <cell r="J16609">
            <v>4601</v>
          </cell>
          <cell r="K16609" t="str">
            <v>The Learning Community Charter School</v>
          </cell>
          <cell r="L16609">
            <v>59</v>
          </cell>
        </row>
        <row r="16610">
          <cell r="J16610">
            <v>23105</v>
          </cell>
          <cell r="K16610" t="str">
            <v>Wickford Middle School</v>
          </cell>
          <cell r="L16610">
            <v>23</v>
          </cell>
        </row>
        <row r="16611">
          <cell r="J16611">
            <v>23190</v>
          </cell>
          <cell r="K16611" t="str">
            <v>N. Kingstown Public Schools</v>
          </cell>
          <cell r="L16611">
            <v>23</v>
          </cell>
        </row>
        <row r="16612">
          <cell r="J16612">
            <v>1105</v>
          </cell>
          <cell r="K16612" t="str">
            <v>Hampden Meadows School</v>
          </cell>
          <cell r="L16612">
            <v>1</v>
          </cell>
        </row>
        <row r="16613">
          <cell r="J16613">
            <v>30106</v>
          </cell>
          <cell r="K16613" t="str">
            <v>North Scituate Elementary School</v>
          </cell>
          <cell r="L16613">
            <v>30</v>
          </cell>
        </row>
        <row r="16614">
          <cell r="J16614">
            <v>30106</v>
          </cell>
          <cell r="K16614" t="str">
            <v>North Scituate Elementary School</v>
          </cell>
          <cell r="L16614">
            <v>30</v>
          </cell>
        </row>
        <row r="16615">
          <cell r="J16615">
            <v>3108</v>
          </cell>
          <cell r="K16615" t="str">
            <v>Austin T. Levy School</v>
          </cell>
          <cell r="L16615">
            <v>3</v>
          </cell>
        </row>
        <row r="16616">
          <cell r="J16616">
            <v>4602</v>
          </cell>
          <cell r="K16616" t="str">
            <v>Segue Institute for Learning</v>
          </cell>
          <cell r="L16616">
            <v>46</v>
          </cell>
        </row>
        <row r="16617">
          <cell r="J16617">
            <v>8605</v>
          </cell>
          <cell r="K16617" t="str">
            <v>Blackstone Valley Prep Elementary 3 School</v>
          </cell>
          <cell r="L16617">
            <v>47</v>
          </cell>
        </row>
        <row r="16618">
          <cell r="J16618">
            <v>98102</v>
          </cell>
          <cell r="K16618" t="str">
            <v>Chariho Area Career and Technical Center</v>
          </cell>
          <cell r="L16618">
            <v>98</v>
          </cell>
        </row>
        <row r="16619">
          <cell r="J16619">
            <v>28703</v>
          </cell>
          <cell r="K16619" t="str">
            <v>Metropolitan Regional Career and Technical Center</v>
          </cell>
          <cell r="L16619">
            <v>60</v>
          </cell>
        </row>
        <row r="16620">
          <cell r="J16620">
            <v>28113</v>
          </cell>
          <cell r="K16620" t="str">
            <v>Dr. Jorge Alvarez High School</v>
          </cell>
          <cell r="L16620">
            <v>28</v>
          </cell>
        </row>
        <row r="16621">
          <cell r="J16621">
            <v>28182</v>
          </cell>
          <cell r="K16621" t="str">
            <v>Governor Christopher DelSesto Middle School</v>
          </cell>
          <cell r="L16621">
            <v>28</v>
          </cell>
        </row>
        <row r="16622">
          <cell r="J16622">
            <v>35141</v>
          </cell>
          <cell r="K16622" t="str">
            <v>West Bay Collaborative</v>
          </cell>
          <cell r="L16622">
            <v>76</v>
          </cell>
        </row>
        <row r="16623">
          <cell r="J16623">
            <v>9108</v>
          </cell>
          <cell r="K16623" t="str">
            <v>George Hanaford School</v>
          </cell>
          <cell r="L16623">
            <v>9</v>
          </cell>
        </row>
        <row r="16624">
          <cell r="J16624">
            <v>3109</v>
          </cell>
          <cell r="K16624" t="str">
            <v>Burrillville High School</v>
          </cell>
          <cell r="L16624">
            <v>3</v>
          </cell>
        </row>
        <row r="16625">
          <cell r="J16625">
            <v>27112</v>
          </cell>
          <cell r="K16625" t="str">
            <v>Portsmouth Middle School</v>
          </cell>
          <cell r="L16625">
            <v>27</v>
          </cell>
        </row>
        <row r="16626">
          <cell r="J16626">
            <v>17117</v>
          </cell>
          <cell r="K16626" t="str">
            <v>Lincoln Middle School</v>
          </cell>
          <cell r="L16626">
            <v>17</v>
          </cell>
        </row>
        <row r="16627">
          <cell r="J16627">
            <v>35101</v>
          </cell>
          <cell r="K16627" t="str">
            <v>Norwood School</v>
          </cell>
          <cell r="L16627">
            <v>35</v>
          </cell>
        </row>
        <row r="16628">
          <cell r="J16628">
            <v>35114</v>
          </cell>
          <cell r="K16628" t="str">
            <v>Greenwood School</v>
          </cell>
          <cell r="L16628">
            <v>35</v>
          </cell>
        </row>
        <row r="16629">
          <cell r="J16629">
            <v>17112</v>
          </cell>
          <cell r="K16629" t="str">
            <v>Saylesville Elementary School</v>
          </cell>
          <cell r="L16629">
            <v>17</v>
          </cell>
        </row>
        <row r="16630">
          <cell r="J16630">
            <v>8108</v>
          </cell>
          <cell r="K16630" t="str">
            <v>Garvin Memorial School</v>
          </cell>
          <cell r="L16630">
            <v>8</v>
          </cell>
        </row>
        <row r="16631">
          <cell r="J16631">
            <v>31107</v>
          </cell>
          <cell r="K16631" t="str">
            <v>Smithfield Senior High School</v>
          </cell>
          <cell r="L16631">
            <v>31</v>
          </cell>
        </row>
        <row r="16632">
          <cell r="J16632">
            <v>31108</v>
          </cell>
          <cell r="K16632" t="str">
            <v>Raymond C. LaPerche School</v>
          </cell>
          <cell r="L16632">
            <v>31</v>
          </cell>
        </row>
        <row r="16633">
          <cell r="J16633">
            <v>31108</v>
          </cell>
          <cell r="K16633" t="str">
            <v>Raymond C. LaPerche School</v>
          </cell>
          <cell r="L16633">
            <v>31</v>
          </cell>
        </row>
        <row r="16634">
          <cell r="J16634">
            <v>28189</v>
          </cell>
          <cell r="K16634" t="str">
            <v>William B. Cooley, Sr. High School and the Provide</v>
          </cell>
          <cell r="L16634">
            <v>28</v>
          </cell>
        </row>
        <row r="16635">
          <cell r="J16635">
            <v>7129</v>
          </cell>
          <cell r="K16635" t="str">
            <v xml:space="preserve">Western Hills Middle School                       </v>
          </cell>
          <cell r="L16635">
            <v>7</v>
          </cell>
        </row>
        <row r="16636">
          <cell r="J16636">
            <v>7137</v>
          </cell>
          <cell r="K16636" t="str">
            <v>Hope Highlands Middle School</v>
          </cell>
          <cell r="L16636">
            <v>7</v>
          </cell>
        </row>
        <row r="16637">
          <cell r="J16637">
            <v>28609</v>
          </cell>
          <cell r="K16637" t="str">
            <v>Achievement First Providence Mayoral Academy</v>
          </cell>
          <cell r="L16637">
            <v>41</v>
          </cell>
        </row>
        <row r="16638">
          <cell r="J16638">
            <v>7118</v>
          </cell>
          <cell r="K16638" t="str">
            <v>Eden Park School</v>
          </cell>
          <cell r="L16638">
            <v>7</v>
          </cell>
        </row>
        <row r="16639">
          <cell r="J16639">
            <v>98102</v>
          </cell>
          <cell r="K16639" t="str">
            <v>Chariho Area Career and Technical Center</v>
          </cell>
          <cell r="L16639">
            <v>98</v>
          </cell>
        </row>
        <row r="16640">
          <cell r="J16640">
            <v>25106</v>
          </cell>
          <cell r="K16640" t="str">
            <v>Dr. Harry L. Halliwell Memorial School</v>
          </cell>
          <cell r="L16640">
            <v>25</v>
          </cell>
        </row>
        <row r="16641">
          <cell r="J16641">
            <v>10114</v>
          </cell>
          <cell r="K16641" t="str">
            <v>Alice M. Waddington School</v>
          </cell>
          <cell r="L16641">
            <v>10</v>
          </cell>
        </row>
        <row r="16642">
          <cell r="J16642">
            <v>97190</v>
          </cell>
          <cell r="K16642" t="str">
            <v>Exeter-W. Greenwich Schools</v>
          </cell>
          <cell r="L16642">
            <v>97</v>
          </cell>
        </row>
        <row r="16643">
          <cell r="J16643">
            <v>28113</v>
          </cell>
          <cell r="K16643" t="str">
            <v>Dr. Jorge Alvarez High School</v>
          </cell>
          <cell r="L16643">
            <v>28</v>
          </cell>
        </row>
        <row r="16644">
          <cell r="J16644">
            <v>28190</v>
          </cell>
          <cell r="K16644" t="str">
            <v>Providence Public Schools</v>
          </cell>
          <cell r="L16644">
            <v>28</v>
          </cell>
        </row>
        <row r="16645">
          <cell r="J16645">
            <v>28608</v>
          </cell>
          <cell r="K16645" t="str">
            <v>Village Green Virtual Charter School</v>
          </cell>
          <cell r="L16645">
            <v>64</v>
          </cell>
        </row>
        <row r="16646">
          <cell r="J16646">
            <v>7103</v>
          </cell>
          <cell r="K16646" t="str">
            <v>Oak Lawn School</v>
          </cell>
          <cell r="L16646">
            <v>7</v>
          </cell>
        </row>
        <row r="16647">
          <cell r="J16647">
            <v>4601</v>
          </cell>
          <cell r="K16647" t="str">
            <v>The Learning Community Charter School</v>
          </cell>
          <cell r="L16647">
            <v>59</v>
          </cell>
        </row>
        <row r="16648">
          <cell r="J16648">
            <v>28609</v>
          </cell>
          <cell r="K16648" t="str">
            <v>Achievement First Providence Mayoral Academy</v>
          </cell>
          <cell r="L16648">
            <v>41</v>
          </cell>
        </row>
        <row r="16649">
          <cell r="J16649">
            <v>35134</v>
          </cell>
          <cell r="K16649" t="str">
            <v>Pilgrim High School</v>
          </cell>
          <cell r="L16649">
            <v>35</v>
          </cell>
        </row>
        <row r="16650">
          <cell r="J16650">
            <v>35134</v>
          </cell>
          <cell r="K16650" t="str">
            <v>Pilgrim High School</v>
          </cell>
          <cell r="L16650">
            <v>35</v>
          </cell>
        </row>
        <row r="16651">
          <cell r="J16651">
            <v>32190</v>
          </cell>
          <cell r="K16651" t="str">
            <v>S. Kingstown Public Schools</v>
          </cell>
          <cell r="L16651">
            <v>32</v>
          </cell>
        </row>
        <row r="16652">
          <cell r="J16652">
            <v>9103</v>
          </cell>
          <cell r="K16652" t="str">
            <v>Archie R. Cole Middle School</v>
          </cell>
          <cell r="L16652">
            <v>9</v>
          </cell>
        </row>
        <row r="16653">
          <cell r="J16653">
            <v>9103</v>
          </cell>
          <cell r="K16653" t="str">
            <v>Archie R. Cole Middle School</v>
          </cell>
          <cell r="L16653">
            <v>9</v>
          </cell>
        </row>
        <row r="16654">
          <cell r="J16654">
            <v>19111</v>
          </cell>
          <cell r="K16654" t="str">
            <v>Middletown High School</v>
          </cell>
          <cell r="L16654">
            <v>19</v>
          </cell>
        </row>
        <row r="16655">
          <cell r="J16655">
            <v>28113</v>
          </cell>
          <cell r="K16655" t="str">
            <v>Dr. Jorge Alvarez High School</v>
          </cell>
          <cell r="L16655">
            <v>28</v>
          </cell>
        </row>
        <row r="16656">
          <cell r="J16656">
            <v>28609</v>
          </cell>
          <cell r="K16656" t="str">
            <v>Achievement First Providence Mayoral Academy</v>
          </cell>
          <cell r="L16656">
            <v>41</v>
          </cell>
        </row>
        <row r="16657">
          <cell r="J16657">
            <v>8605</v>
          </cell>
          <cell r="K16657" t="str">
            <v>Blackstone Valley Prep Elementary 3 School</v>
          </cell>
          <cell r="L16657">
            <v>47</v>
          </cell>
        </row>
        <row r="16658">
          <cell r="J16658">
            <v>4601</v>
          </cell>
          <cell r="K16658" t="str">
            <v>The Learning Community Charter School</v>
          </cell>
          <cell r="L16658">
            <v>59</v>
          </cell>
        </row>
        <row r="16659">
          <cell r="J16659">
            <v>28130</v>
          </cell>
          <cell r="K16659" t="str">
            <v>Veazie Street School</v>
          </cell>
          <cell r="L16659">
            <v>28</v>
          </cell>
        </row>
        <row r="16660">
          <cell r="J16660">
            <v>28143</v>
          </cell>
          <cell r="K16660" t="str">
            <v>Nathan Bishop Middle School</v>
          </cell>
          <cell r="L16660">
            <v>28</v>
          </cell>
        </row>
        <row r="16661">
          <cell r="J16661">
            <v>28615</v>
          </cell>
          <cell r="K16661" t="str">
            <v>AF Providence Mayoral Academy Middle</v>
          </cell>
          <cell r="L16661">
            <v>41</v>
          </cell>
        </row>
        <row r="16662">
          <cell r="J16662">
            <v>99102</v>
          </cell>
          <cell r="K16662" t="str">
            <v>Ponaganset High School</v>
          </cell>
          <cell r="L16662">
            <v>99</v>
          </cell>
        </row>
        <row r="16663">
          <cell r="J16663">
            <v>28194</v>
          </cell>
          <cell r="K16663" t="str">
            <v>West Broadway Middle School</v>
          </cell>
          <cell r="L16663">
            <v>28</v>
          </cell>
        </row>
        <row r="16664">
          <cell r="J16664">
            <v>8602</v>
          </cell>
          <cell r="K16664" t="str">
            <v>Blackstone Valley Prep Middle School</v>
          </cell>
          <cell r="L16664">
            <v>47</v>
          </cell>
        </row>
        <row r="16665">
          <cell r="J16665">
            <v>8601</v>
          </cell>
          <cell r="K16665" t="str">
            <v>Blackstone Valley Prep Elementary School</v>
          </cell>
          <cell r="L16665">
            <v>47</v>
          </cell>
        </row>
        <row r="16666">
          <cell r="J16666">
            <v>10123</v>
          </cell>
          <cell r="K16666" t="str">
            <v>Silver Spring School</v>
          </cell>
          <cell r="L16666">
            <v>10</v>
          </cell>
        </row>
        <row r="16667">
          <cell r="J16667">
            <v>98103</v>
          </cell>
          <cell r="K16667" t="str">
            <v>Chariho Regional Middle School</v>
          </cell>
          <cell r="L16667">
            <v>98</v>
          </cell>
        </row>
        <row r="16668">
          <cell r="J16668">
            <v>28115</v>
          </cell>
          <cell r="K16668" t="str">
            <v>Asa Messer Elementary School</v>
          </cell>
          <cell r="L16668">
            <v>28</v>
          </cell>
        </row>
        <row r="16669">
          <cell r="J16669">
            <v>28115</v>
          </cell>
          <cell r="K16669" t="str">
            <v>Asa Messer Elementary School</v>
          </cell>
          <cell r="L16669">
            <v>28</v>
          </cell>
        </row>
        <row r="16670">
          <cell r="J16670">
            <v>28167</v>
          </cell>
          <cell r="K16670" t="str">
            <v>Urban Collaborative Accelerated Program</v>
          </cell>
          <cell r="L16670">
            <v>49</v>
          </cell>
        </row>
        <row r="16671">
          <cell r="J16671">
            <v>8601</v>
          </cell>
          <cell r="K16671" t="str">
            <v>Blackstone Valley Prep Elementary School</v>
          </cell>
          <cell r="L16671">
            <v>47</v>
          </cell>
        </row>
        <row r="16672">
          <cell r="J16672">
            <v>98105</v>
          </cell>
          <cell r="K16672" t="str">
            <v>Richmond Elementary School</v>
          </cell>
          <cell r="L16672">
            <v>98</v>
          </cell>
        </row>
        <row r="16673">
          <cell r="J16673">
            <v>98106</v>
          </cell>
          <cell r="K16673" t="str">
            <v>Ashaway Elementary School</v>
          </cell>
          <cell r="L16673">
            <v>98</v>
          </cell>
        </row>
        <row r="16674">
          <cell r="J16674">
            <v>98107</v>
          </cell>
          <cell r="K16674" t="str">
            <v>Hope Valley Elementary School</v>
          </cell>
          <cell r="L16674">
            <v>98</v>
          </cell>
        </row>
        <row r="16675">
          <cell r="J16675">
            <v>28602</v>
          </cell>
          <cell r="K16675" t="str">
            <v>Paul Cuffee Charter School</v>
          </cell>
          <cell r="L16675">
            <v>51</v>
          </cell>
        </row>
        <row r="16676">
          <cell r="J16676">
            <v>99101</v>
          </cell>
          <cell r="K16676" t="str">
            <v>Ponaganset Middle School</v>
          </cell>
          <cell r="L16676">
            <v>99</v>
          </cell>
        </row>
        <row r="16677">
          <cell r="J16677">
            <v>28614</v>
          </cell>
          <cell r="K16677" t="str">
            <v>Achievement First Illuminar Mayoral Academy</v>
          </cell>
          <cell r="L16677">
            <v>41</v>
          </cell>
        </row>
        <row r="16678">
          <cell r="J16678">
            <v>28140</v>
          </cell>
          <cell r="K16678" t="str">
            <v>Carl G. Lauro Elementary School</v>
          </cell>
          <cell r="L16678">
            <v>28</v>
          </cell>
        </row>
        <row r="16679">
          <cell r="J16679">
            <v>28601</v>
          </cell>
          <cell r="K16679" t="str">
            <v>Highlander Charter School</v>
          </cell>
          <cell r="L16679">
            <v>48</v>
          </cell>
        </row>
        <row r="16680">
          <cell r="J16680">
            <v>25109</v>
          </cell>
          <cell r="K16680" t="str">
            <v>North Smithfield Middle School</v>
          </cell>
          <cell r="L16680">
            <v>25</v>
          </cell>
        </row>
        <row r="16681">
          <cell r="J16681">
            <v>33110</v>
          </cell>
          <cell r="K16681" t="str">
            <v>Tiverton Middle School</v>
          </cell>
          <cell r="L16681">
            <v>33</v>
          </cell>
        </row>
        <row r="16682">
          <cell r="J16682">
            <v>97601</v>
          </cell>
          <cell r="K16682" t="str">
            <v>The Greene School</v>
          </cell>
          <cell r="L16682">
            <v>62</v>
          </cell>
        </row>
        <row r="16683">
          <cell r="J16683">
            <v>28601</v>
          </cell>
          <cell r="K16683" t="str">
            <v>Highlander Charter School</v>
          </cell>
          <cell r="L16683">
            <v>48</v>
          </cell>
        </row>
        <row r="16684">
          <cell r="J16684">
            <v>28606</v>
          </cell>
          <cell r="K16684" t="str">
            <v>Trinity Academy for the Performing Arts</v>
          </cell>
          <cell r="L16684">
            <v>61</v>
          </cell>
        </row>
        <row r="16685">
          <cell r="J16685">
            <v>96107</v>
          </cell>
          <cell r="K16685" t="str">
            <v>Mt. Hope High School</v>
          </cell>
          <cell r="L16685">
            <v>96</v>
          </cell>
        </row>
        <row r="16686">
          <cell r="J16686">
            <v>28614</v>
          </cell>
          <cell r="K16686" t="str">
            <v>Achievement First Illuminar Mayoral Academy</v>
          </cell>
          <cell r="L16686">
            <v>41</v>
          </cell>
        </row>
        <row r="16687">
          <cell r="J16687">
            <v>28615</v>
          </cell>
          <cell r="K16687" t="str">
            <v>AF Providence Mayoral Academy Middle</v>
          </cell>
          <cell r="L16687">
            <v>41</v>
          </cell>
        </row>
        <row r="16688">
          <cell r="J16688">
            <v>28195</v>
          </cell>
          <cell r="K16688" t="str">
            <v>360 High School</v>
          </cell>
          <cell r="L16688">
            <v>28</v>
          </cell>
        </row>
        <row r="16689">
          <cell r="J16689">
            <v>8604</v>
          </cell>
          <cell r="K16689" t="str">
            <v>Blackstone Valley Prep High School</v>
          </cell>
          <cell r="L16689">
            <v>47</v>
          </cell>
        </row>
        <row r="16690">
          <cell r="J16690">
            <v>10122</v>
          </cell>
          <cell r="K16690" t="str">
            <v>Riverside Middle School</v>
          </cell>
          <cell r="L16690">
            <v>10</v>
          </cell>
        </row>
        <row r="16691">
          <cell r="J16691">
            <v>35138</v>
          </cell>
          <cell r="K16691" t="str">
            <v>Toll Gate High School</v>
          </cell>
          <cell r="L16691">
            <v>35</v>
          </cell>
        </row>
        <row r="16692">
          <cell r="J16692">
            <v>28702</v>
          </cell>
          <cell r="K16692" t="str">
            <v>Rhode Island School for the Deaf</v>
          </cell>
          <cell r="L16692">
            <v>50</v>
          </cell>
        </row>
        <row r="16693">
          <cell r="J16693">
            <v>28139</v>
          </cell>
          <cell r="K16693" t="str">
            <v>Central High School</v>
          </cell>
          <cell r="L16693">
            <v>28</v>
          </cell>
        </row>
        <row r="16694">
          <cell r="J16694">
            <v>28139</v>
          </cell>
          <cell r="K16694" t="str">
            <v>Central High School</v>
          </cell>
          <cell r="L16694">
            <v>28</v>
          </cell>
        </row>
        <row r="16695">
          <cell r="J16695">
            <v>28139</v>
          </cell>
          <cell r="K16695" t="str">
            <v>Central High School</v>
          </cell>
          <cell r="L16695">
            <v>28</v>
          </cell>
        </row>
        <row r="16696">
          <cell r="J16696">
            <v>28139</v>
          </cell>
          <cell r="K16696" t="str">
            <v>Central High School</v>
          </cell>
          <cell r="L16696">
            <v>28</v>
          </cell>
        </row>
        <row r="16697">
          <cell r="J16697">
            <v>28703</v>
          </cell>
          <cell r="K16697" t="str">
            <v>Metropolitan Regional Career and Technical Center</v>
          </cell>
          <cell r="L16697">
            <v>60</v>
          </cell>
        </row>
        <row r="16698">
          <cell r="J16698">
            <v>28702</v>
          </cell>
          <cell r="K16698" t="str">
            <v>Rhode Island School for the Deaf</v>
          </cell>
          <cell r="L16698">
            <v>50</v>
          </cell>
        </row>
        <row r="16699">
          <cell r="J16699">
            <v>6119</v>
          </cell>
          <cell r="K16699" t="str">
            <v>Coventry High School</v>
          </cell>
          <cell r="L16699">
            <v>6</v>
          </cell>
        </row>
        <row r="16700">
          <cell r="J16700">
            <v>21107</v>
          </cell>
          <cell r="K16700" t="str">
            <v>Claiborne Pell Elementary School</v>
          </cell>
          <cell r="L16700">
            <v>21</v>
          </cell>
        </row>
        <row r="16701">
          <cell r="J16701">
            <v>10123</v>
          </cell>
          <cell r="K16701" t="str">
            <v>Silver Spring School</v>
          </cell>
          <cell r="L16701">
            <v>10</v>
          </cell>
        </row>
        <row r="16702">
          <cell r="J16702">
            <v>35129</v>
          </cell>
          <cell r="K16702" t="str">
            <v>John Wickes School</v>
          </cell>
          <cell r="L16702">
            <v>35</v>
          </cell>
        </row>
        <row r="16703">
          <cell r="J16703">
            <v>98102</v>
          </cell>
          <cell r="K16703" t="str">
            <v>Chariho Area Career and Technical Center</v>
          </cell>
          <cell r="L16703">
            <v>98</v>
          </cell>
        </row>
        <row r="16704">
          <cell r="J16704">
            <v>28187</v>
          </cell>
          <cell r="K16704" t="str">
            <v>E-Cubed Academy</v>
          </cell>
          <cell r="L16704">
            <v>28</v>
          </cell>
        </row>
        <row r="16705">
          <cell r="J16705">
            <v>96107</v>
          </cell>
          <cell r="K16705" t="str">
            <v>Mt. Hope High School</v>
          </cell>
          <cell r="L16705">
            <v>96</v>
          </cell>
        </row>
        <row r="16706">
          <cell r="J16706">
            <v>7126</v>
          </cell>
          <cell r="K16706" t="str">
            <v xml:space="preserve">Cranston High School West                         </v>
          </cell>
          <cell r="L16706">
            <v>7</v>
          </cell>
        </row>
        <row r="16707">
          <cell r="J16707">
            <v>7103</v>
          </cell>
          <cell r="K16707" t="str">
            <v>Oak Lawn School</v>
          </cell>
          <cell r="L16707">
            <v>7</v>
          </cell>
        </row>
        <row r="16708">
          <cell r="J16708">
            <v>97101</v>
          </cell>
          <cell r="K16708" t="str">
            <v>Wawaloam School</v>
          </cell>
          <cell r="L16708">
            <v>97</v>
          </cell>
        </row>
        <row r="16709">
          <cell r="J16709">
            <v>16114</v>
          </cell>
          <cell r="K16709" t="str">
            <v>Early Childhood Center</v>
          </cell>
          <cell r="L16709">
            <v>16</v>
          </cell>
        </row>
        <row r="16710">
          <cell r="J16710">
            <v>63190</v>
          </cell>
          <cell r="K16710" t="str">
            <v>Nurses Institute Admin School</v>
          </cell>
          <cell r="L16710">
            <v>63</v>
          </cell>
        </row>
        <row r="16711">
          <cell r="J16711">
            <v>28609</v>
          </cell>
          <cell r="K16711" t="str">
            <v>Achievement First Providence Mayoral Academy</v>
          </cell>
          <cell r="L16711">
            <v>41</v>
          </cell>
        </row>
        <row r="16712">
          <cell r="J16712">
            <v>35132</v>
          </cell>
          <cell r="K16712" t="str">
            <v>Park School</v>
          </cell>
          <cell r="L16712">
            <v>35</v>
          </cell>
        </row>
        <row r="16713">
          <cell r="J16713">
            <v>39132</v>
          </cell>
          <cell r="K16713" t="str">
            <v>Woonsocket Middle School at Villa Nova</v>
          </cell>
          <cell r="L16713">
            <v>39</v>
          </cell>
        </row>
        <row r="16714">
          <cell r="J16714">
            <v>17701</v>
          </cell>
          <cell r="K16714" t="str">
            <v>Wm. M. Davies Jr. Career-Technical  High School</v>
          </cell>
          <cell r="L16714">
            <v>40</v>
          </cell>
        </row>
        <row r="16715">
          <cell r="J16715">
            <v>32108</v>
          </cell>
          <cell r="K16715" t="str">
            <v>South Kingstown High School</v>
          </cell>
          <cell r="L16715">
            <v>32</v>
          </cell>
        </row>
        <row r="16716">
          <cell r="J16716">
            <v>32108</v>
          </cell>
          <cell r="K16716" t="str">
            <v>South Kingstown High School</v>
          </cell>
          <cell r="L16716">
            <v>32</v>
          </cell>
        </row>
        <row r="16717">
          <cell r="J16717">
            <v>26118</v>
          </cell>
          <cell r="K16717" t="str">
            <v>Charles E. Shea High School</v>
          </cell>
          <cell r="L16717">
            <v>26</v>
          </cell>
        </row>
        <row r="16718">
          <cell r="J16718">
            <v>28170</v>
          </cell>
          <cell r="K16718" t="str">
            <v>Times2 Academy</v>
          </cell>
          <cell r="L16718">
            <v>28</v>
          </cell>
        </row>
        <row r="16719">
          <cell r="J16719">
            <v>28703</v>
          </cell>
          <cell r="K16719" t="str">
            <v>Metropolitan Regional Career and Technical Center</v>
          </cell>
          <cell r="L16719">
            <v>60</v>
          </cell>
        </row>
        <row r="16720">
          <cell r="J16720">
            <v>39131</v>
          </cell>
          <cell r="K16720" t="str">
            <v>Woonsocket Middle School at Hamlet</v>
          </cell>
          <cell r="L16720">
            <v>39</v>
          </cell>
        </row>
        <row r="16721">
          <cell r="J16721">
            <v>8601</v>
          </cell>
          <cell r="K16721" t="str">
            <v>Blackstone Valley Prep Elementary School</v>
          </cell>
          <cell r="L16721">
            <v>47</v>
          </cell>
        </row>
        <row r="16722">
          <cell r="J16722">
            <v>8606</v>
          </cell>
          <cell r="K16722" t="str">
            <v>Blackstone Valley Prep Middle School 2</v>
          </cell>
          <cell r="L16722">
            <v>47</v>
          </cell>
        </row>
        <row r="16723">
          <cell r="J16723">
            <v>28614</v>
          </cell>
          <cell r="K16723" t="str">
            <v>Achievement First Illuminar Mayoral Academy</v>
          </cell>
          <cell r="L16723">
            <v>41</v>
          </cell>
        </row>
        <row r="16724">
          <cell r="J16724">
            <v>24105</v>
          </cell>
          <cell r="K16724" t="str">
            <v>North Providence High School</v>
          </cell>
          <cell r="L16724">
            <v>24</v>
          </cell>
        </row>
        <row r="16725">
          <cell r="J16725">
            <v>8116</v>
          </cell>
          <cell r="K16725" t="str">
            <v>North Cumberland Middle School</v>
          </cell>
          <cell r="L16725">
            <v>8</v>
          </cell>
        </row>
        <row r="16726">
          <cell r="J16726">
            <v>32112</v>
          </cell>
          <cell r="K16726" t="str">
            <v>West Kingston Elementary School</v>
          </cell>
          <cell r="L16726">
            <v>32</v>
          </cell>
        </row>
        <row r="16727">
          <cell r="J16727">
            <v>36104</v>
          </cell>
          <cell r="K16727" t="str">
            <v>Westerly High School</v>
          </cell>
          <cell r="L16727">
            <v>36</v>
          </cell>
        </row>
        <row r="16728">
          <cell r="J16728">
            <v>20102</v>
          </cell>
          <cell r="K16728" t="str">
            <v>Narragansett Elementary School</v>
          </cell>
          <cell r="L16728">
            <v>20</v>
          </cell>
        </row>
        <row r="16729">
          <cell r="J16729">
            <v>35132</v>
          </cell>
          <cell r="K16729" t="str">
            <v>Park School</v>
          </cell>
          <cell r="L16729">
            <v>35</v>
          </cell>
        </row>
        <row r="16730">
          <cell r="J16730">
            <v>35133</v>
          </cell>
          <cell r="K16730" t="str">
            <v>Warwick Neck School</v>
          </cell>
          <cell r="L16730">
            <v>35</v>
          </cell>
        </row>
        <row r="16731">
          <cell r="J16731">
            <v>6119</v>
          </cell>
          <cell r="K16731" t="str">
            <v>Coventry High School</v>
          </cell>
          <cell r="L16731">
            <v>6</v>
          </cell>
        </row>
        <row r="16732">
          <cell r="J16732">
            <v>28614</v>
          </cell>
          <cell r="K16732" t="str">
            <v>Achievement First Illuminar Mayoral Academy</v>
          </cell>
          <cell r="L16732">
            <v>41</v>
          </cell>
        </row>
        <row r="16733">
          <cell r="J16733">
            <v>28614</v>
          </cell>
          <cell r="K16733" t="str">
            <v>Achievement First Illuminar Mayoral Academy</v>
          </cell>
          <cell r="L16733">
            <v>41</v>
          </cell>
        </row>
        <row r="16734">
          <cell r="J16734">
            <v>28150</v>
          </cell>
          <cell r="K16734" t="str">
            <v>Mount Pleasant High School</v>
          </cell>
          <cell r="L16734">
            <v>28</v>
          </cell>
        </row>
        <row r="16735">
          <cell r="J16735">
            <v>28150</v>
          </cell>
          <cell r="K16735" t="str">
            <v>Mount Pleasant High School</v>
          </cell>
          <cell r="L16735">
            <v>28</v>
          </cell>
        </row>
        <row r="16736">
          <cell r="J16736">
            <v>28160</v>
          </cell>
          <cell r="K16736" t="str">
            <v>Mary E. Fogarty Elementary School</v>
          </cell>
          <cell r="L16736">
            <v>28</v>
          </cell>
        </row>
        <row r="16737">
          <cell r="J16737">
            <v>28160</v>
          </cell>
          <cell r="K16737" t="str">
            <v>Mary E. Fogarty Elementary School</v>
          </cell>
          <cell r="L16737">
            <v>28</v>
          </cell>
        </row>
        <row r="16738">
          <cell r="J16738">
            <v>28182</v>
          </cell>
          <cell r="K16738" t="str">
            <v>Governor Christopher DelSesto Middle School</v>
          </cell>
          <cell r="L16738">
            <v>28</v>
          </cell>
        </row>
        <row r="16739">
          <cell r="J16739">
            <v>28182</v>
          </cell>
          <cell r="K16739" t="str">
            <v>Governor Christopher DelSesto Middle School</v>
          </cell>
          <cell r="L16739">
            <v>28</v>
          </cell>
        </row>
        <row r="16740">
          <cell r="J16740">
            <v>28149</v>
          </cell>
          <cell r="K16740" t="str">
            <v>Hope High School</v>
          </cell>
          <cell r="L16740">
            <v>28</v>
          </cell>
        </row>
        <row r="16741">
          <cell r="J16741">
            <v>28149</v>
          </cell>
          <cell r="K16741" t="str">
            <v>Hope High School</v>
          </cell>
          <cell r="L16741">
            <v>28</v>
          </cell>
        </row>
        <row r="16742">
          <cell r="J16742">
            <v>28182</v>
          </cell>
          <cell r="K16742" t="str">
            <v>Governor Christopher DelSesto Middle School</v>
          </cell>
          <cell r="L16742">
            <v>28</v>
          </cell>
        </row>
        <row r="16743">
          <cell r="J16743">
            <v>28182</v>
          </cell>
          <cell r="K16743" t="str">
            <v>Governor Christopher DelSesto Middle School</v>
          </cell>
          <cell r="L16743">
            <v>28</v>
          </cell>
        </row>
        <row r="16744">
          <cell r="J16744">
            <v>28182</v>
          </cell>
          <cell r="K16744" t="str">
            <v>Governor Christopher DelSesto Middle School</v>
          </cell>
          <cell r="L16744">
            <v>28</v>
          </cell>
        </row>
        <row r="16745">
          <cell r="J16745">
            <v>28182</v>
          </cell>
          <cell r="K16745" t="str">
            <v>Governor Christopher DelSesto Middle School</v>
          </cell>
          <cell r="L16745">
            <v>28</v>
          </cell>
        </row>
        <row r="16746">
          <cell r="J16746">
            <v>28140</v>
          </cell>
          <cell r="K16746" t="str">
            <v>Carl G. Lauro Elementary School</v>
          </cell>
          <cell r="L16746">
            <v>28</v>
          </cell>
        </row>
        <row r="16747">
          <cell r="J16747">
            <v>28140</v>
          </cell>
          <cell r="K16747" t="str">
            <v>Carl G. Lauro Elementary School</v>
          </cell>
          <cell r="L16747">
            <v>28</v>
          </cell>
        </row>
        <row r="16748">
          <cell r="J16748">
            <v>28150</v>
          </cell>
          <cell r="K16748" t="str">
            <v>Mount Pleasant High School</v>
          </cell>
          <cell r="L16748">
            <v>28</v>
          </cell>
        </row>
        <row r="16749">
          <cell r="J16749">
            <v>28139</v>
          </cell>
          <cell r="K16749" t="str">
            <v>Central High School</v>
          </cell>
          <cell r="L16749">
            <v>28</v>
          </cell>
        </row>
        <row r="16750">
          <cell r="J16750">
            <v>8602</v>
          </cell>
          <cell r="K16750" t="str">
            <v>Blackstone Valley Prep Middle School</v>
          </cell>
          <cell r="L16750">
            <v>47</v>
          </cell>
        </row>
        <row r="16751">
          <cell r="J16751">
            <v>28615</v>
          </cell>
          <cell r="K16751" t="str">
            <v>AF Providence Mayoral Academy Middle</v>
          </cell>
          <cell r="L16751">
            <v>41</v>
          </cell>
        </row>
        <row r="16752">
          <cell r="J16752">
            <v>28193</v>
          </cell>
          <cell r="K16752" t="str">
            <v>Providence Career and Technical Academy</v>
          </cell>
          <cell r="L16752">
            <v>28</v>
          </cell>
        </row>
        <row r="16753">
          <cell r="J16753">
            <v>28150</v>
          </cell>
          <cell r="K16753" t="str">
            <v>Mount Pleasant High School</v>
          </cell>
          <cell r="L16753">
            <v>28</v>
          </cell>
        </row>
        <row r="16754">
          <cell r="J16754">
            <v>8606</v>
          </cell>
          <cell r="K16754" t="str">
            <v>Blackstone Valley Prep Middle School 2</v>
          </cell>
          <cell r="L16754">
            <v>47</v>
          </cell>
        </row>
        <row r="16755">
          <cell r="J16755">
            <v>28614</v>
          </cell>
          <cell r="K16755" t="str">
            <v>Achievement First Illuminar Mayoral Academy</v>
          </cell>
          <cell r="L16755">
            <v>41</v>
          </cell>
        </row>
        <row r="16756">
          <cell r="J16756">
            <v>28150</v>
          </cell>
          <cell r="K16756" t="str">
            <v>Mount Pleasant High School</v>
          </cell>
          <cell r="L16756">
            <v>28</v>
          </cell>
        </row>
        <row r="16757">
          <cell r="J16757">
            <v>98101</v>
          </cell>
          <cell r="K16757" t="str">
            <v xml:space="preserve">Chariho Regional High School                      </v>
          </cell>
          <cell r="L16757">
            <v>98</v>
          </cell>
        </row>
        <row r="16758">
          <cell r="J16758">
            <v>39123</v>
          </cell>
          <cell r="K16758" t="str">
            <v>Woonsocket High School</v>
          </cell>
          <cell r="L16758">
            <v>39</v>
          </cell>
        </row>
        <row r="16759">
          <cell r="J16759">
            <v>39123</v>
          </cell>
          <cell r="K16759" t="str">
            <v>Woonsocket High School</v>
          </cell>
          <cell r="L16759">
            <v>39</v>
          </cell>
        </row>
        <row r="16760">
          <cell r="J16760">
            <v>35141</v>
          </cell>
          <cell r="K16760" t="str">
            <v>West Bay Collaborative</v>
          </cell>
          <cell r="L16760">
            <v>76</v>
          </cell>
        </row>
        <row r="16761">
          <cell r="J16761">
            <v>6123</v>
          </cell>
          <cell r="K16761" t="str">
            <v>The Regional Career and Technical Center at Covent</v>
          </cell>
          <cell r="L16761">
            <v>6</v>
          </cell>
        </row>
        <row r="16762">
          <cell r="J16762">
            <v>28601</v>
          </cell>
          <cell r="K16762" t="str">
            <v>Highlander Charter School</v>
          </cell>
          <cell r="L16762">
            <v>48</v>
          </cell>
        </row>
        <row r="16763">
          <cell r="J16763">
            <v>32103</v>
          </cell>
          <cell r="K16763" t="str">
            <v>Wakefield Elementary School</v>
          </cell>
          <cell r="L16763">
            <v>32</v>
          </cell>
        </row>
        <row r="16764">
          <cell r="J16764">
            <v>21106</v>
          </cell>
          <cell r="K16764" t="str">
            <v>Frank E. Thompson Middle School</v>
          </cell>
          <cell r="L16764">
            <v>21</v>
          </cell>
        </row>
        <row r="16765">
          <cell r="J16765">
            <v>26602</v>
          </cell>
          <cell r="K16765" t="str">
            <v>Blackstone Academy Charter School</v>
          </cell>
          <cell r="L16765">
            <v>54</v>
          </cell>
        </row>
        <row r="16766">
          <cell r="J16766">
            <v>28609</v>
          </cell>
          <cell r="K16766" t="str">
            <v>Achievement First Providence Mayoral Academy</v>
          </cell>
          <cell r="L16766">
            <v>41</v>
          </cell>
        </row>
        <row r="16767">
          <cell r="J16767">
            <v>27106</v>
          </cell>
          <cell r="K16767" t="str">
            <v>Portsmouth High School</v>
          </cell>
          <cell r="L16767">
            <v>27</v>
          </cell>
        </row>
        <row r="16768">
          <cell r="J16768">
            <v>4601</v>
          </cell>
          <cell r="K16768" t="str">
            <v>The Learning Community Charter School</v>
          </cell>
          <cell r="L16768">
            <v>59</v>
          </cell>
        </row>
        <row r="16769">
          <cell r="J16769">
            <v>20104</v>
          </cell>
          <cell r="K16769" t="str">
            <v>Narragansett High School</v>
          </cell>
          <cell r="L16769">
            <v>20</v>
          </cell>
        </row>
        <row r="16770">
          <cell r="J16770">
            <v>8606</v>
          </cell>
          <cell r="K16770" t="str">
            <v>Blackstone Valley Prep Middle School 2</v>
          </cell>
          <cell r="L16770">
            <v>47</v>
          </cell>
        </row>
        <row r="16771">
          <cell r="J16771">
            <v>28702</v>
          </cell>
          <cell r="K16771" t="str">
            <v>Rhode Island School for the Deaf</v>
          </cell>
          <cell r="L16771">
            <v>50</v>
          </cell>
        </row>
        <row r="16772">
          <cell r="J16772">
            <v>28702</v>
          </cell>
          <cell r="K16772" t="str">
            <v>Rhode Island School for the Deaf</v>
          </cell>
          <cell r="L16772">
            <v>50</v>
          </cell>
        </row>
        <row r="16773">
          <cell r="J16773">
            <v>28611</v>
          </cell>
          <cell r="K16773" t="str">
            <v>SouthSide Elementary Charter School</v>
          </cell>
          <cell r="L16773">
            <v>43</v>
          </cell>
        </row>
        <row r="16774">
          <cell r="J16774">
            <v>28193</v>
          </cell>
          <cell r="K16774" t="str">
            <v>Providence Career and Technical Academy</v>
          </cell>
          <cell r="L16774">
            <v>28</v>
          </cell>
        </row>
        <row r="16775">
          <cell r="J16775">
            <v>28167</v>
          </cell>
          <cell r="K16775" t="str">
            <v>Urban Collaborative Accelerated Program</v>
          </cell>
          <cell r="L16775">
            <v>49</v>
          </cell>
        </row>
        <row r="16776">
          <cell r="J16776">
            <v>28147</v>
          </cell>
          <cell r="K16776" t="str">
            <v>Roger Williams Middle School</v>
          </cell>
          <cell r="L16776">
            <v>28</v>
          </cell>
        </row>
        <row r="16777">
          <cell r="J16777">
            <v>28147</v>
          </cell>
          <cell r="K16777" t="str">
            <v>Roger Williams Middle School</v>
          </cell>
          <cell r="L16777">
            <v>28</v>
          </cell>
        </row>
        <row r="16778">
          <cell r="J16778">
            <v>28147</v>
          </cell>
          <cell r="K16778" t="str">
            <v>Roger Williams Middle School</v>
          </cell>
          <cell r="L16778">
            <v>28</v>
          </cell>
        </row>
        <row r="16779">
          <cell r="J16779">
            <v>39131</v>
          </cell>
          <cell r="K16779" t="str">
            <v>Woonsocket Middle School at Hamlet</v>
          </cell>
          <cell r="L16779">
            <v>39</v>
          </cell>
        </row>
        <row r="16780">
          <cell r="J16780">
            <v>28147</v>
          </cell>
          <cell r="K16780" t="str">
            <v>Roger Williams Middle School</v>
          </cell>
          <cell r="L16780">
            <v>28</v>
          </cell>
        </row>
        <row r="16781">
          <cell r="J16781">
            <v>28147</v>
          </cell>
          <cell r="K16781" t="str">
            <v>Roger Williams Middle School</v>
          </cell>
          <cell r="L16781">
            <v>28</v>
          </cell>
        </row>
        <row r="16782">
          <cell r="J16782">
            <v>47190</v>
          </cell>
          <cell r="K16782" t="str">
            <v>Blackstone Valley Prep Admin School</v>
          </cell>
          <cell r="L16782">
            <v>47</v>
          </cell>
        </row>
        <row r="16783">
          <cell r="J16783">
            <v>8604</v>
          </cell>
          <cell r="K16783" t="str">
            <v>Blackstone Valley Prep High School</v>
          </cell>
          <cell r="L16783">
            <v>47</v>
          </cell>
        </row>
        <row r="16784">
          <cell r="J16784">
            <v>26121</v>
          </cell>
          <cell r="K16784" t="str">
            <v>M. Virginia Cunningham School</v>
          </cell>
          <cell r="L16784">
            <v>26</v>
          </cell>
        </row>
        <row r="16785">
          <cell r="J16785">
            <v>4603</v>
          </cell>
          <cell r="K16785" t="str">
            <v>Sheila Skip Nowell Leadership Academy (Central Cam</v>
          </cell>
          <cell r="L16785">
            <v>42</v>
          </cell>
        </row>
        <row r="16786">
          <cell r="J16786">
            <v>28613</v>
          </cell>
          <cell r="K16786" t="str">
            <v>The Hope Academy</v>
          </cell>
          <cell r="L16786">
            <v>68</v>
          </cell>
        </row>
        <row r="16787">
          <cell r="J16787">
            <v>33110</v>
          </cell>
          <cell r="K16787" t="str">
            <v>Tiverton Middle School</v>
          </cell>
          <cell r="L16787">
            <v>33</v>
          </cell>
        </row>
        <row r="16788">
          <cell r="J16788">
            <v>28702</v>
          </cell>
          <cell r="K16788" t="str">
            <v>Rhode Island School for the Deaf</v>
          </cell>
          <cell r="L16788">
            <v>50</v>
          </cell>
        </row>
        <row r="16789">
          <cell r="J16789">
            <v>26125</v>
          </cell>
          <cell r="K16789" t="str">
            <v>Francis J. Varieur School</v>
          </cell>
          <cell r="L16789">
            <v>26</v>
          </cell>
        </row>
        <row r="16790">
          <cell r="J16790">
            <v>16110</v>
          </cell>
          <cell r="K16790" t="str">
            <v>Graniteville School</v>
          </cell>
          <cell r="L16790">
            <v>16</v>
          </cell>
        </row>
        <row r="16791">
          <cell r="J16791">
            <v>22101</v>
          </cell>
          <cell r="K16791" t="str">
            <v>Block Island School</v>
          </cell>
          <cell r="L16791">
            <v>22</v>
          </cell>
        </row>
        <row r="16792">
          <cell r="J16792">
            <v>22101</v>
          </cell>
          <cell r="K16792" t="str">
            <v>Block Island School</v>
          </cell>
          <cell r="L16792">
            <v>22</v>
          </cell>
        </row>
        <row r="16793">
          <cell r="J16793">
            <v>28162</v>
          </cell>
          <cell r="K16793" t="str">
            <v>The Sgt. Cornel Young, Jr &amp; Charlotte Woods Elemen</v>
          </cell>
          <cell r="L16793">
            <v>28</v>
          </cell>
        </row>
        <row r="16794">
          <cell r="J16794">
            <v>28162</v>
          </cell>
          <cell r="K16794" t="str">
            <v>The Sgt. Cornel Young, Jr &amp; Charlotte Woods Elemen</v>
          </cell>
          <cell r="L16794">
            <v>28</v>
          </cell>
        </row>
        <row r="16795">
          <cell r="J16795">
            <v>35124</v>
          </cell>
          <cell r="K16795" t="str">
            <v>Randall Holden School</v>
          </cell>
          <cell r="L16795">
            <v>35</v>
          </cell>
        </row>
        <row r="16796">
          <cell r="J16796">
            <v>35125</v>
          </cell>
          <cell r="K16796" t="str">
            <v>Francis School</v>
          </cell>
          <cell r="L16796">
            <v>35</v>
          </cell>
        </row>
        <row r="16797">
          <cell r="J16797">
            <v>35136</v>
          </cell>
          <cell r="K16797" t="str">
            <v>Cottrell F. Hoxsie School</v>
          </cell>
          <cell r="L16797">
            <v>35</v>
          </cell>
        </row>
        <row r="16798">
          <cell r="J16798">
            <v>28113</v>
          </cell>
          <cell r="K16798" t="str">
            <v>Dr. Jorge Alvarez High School</v>
          </cell>
          <cell r="L16798">
            <v>28</v>
          </cell>
        </row>
        <row r="16799">
          <cell r="J16799">
            <v>8604</v>
          </cell>
          <cell r="K16799" t="str">
            <v>Blackstone Valley Prep High School</v>
          </cell>
          <cell r="L16799">
            <v>47</v>
          </cell>
        </row>
        <row r="16800">
          <cell r="J16800">
            <v>39602</v>
          </cell>
          <cell r="K16800" t="str">
            <v>RISE Prep Mayoral Academy</v>
          </cell>
          <cell r="L16800">
            <v>79</v>
          </cell>
        </row>
        <row r="16801">
          <cell r="J16801">
            <v>32110</v>
          </cell>
          <cell r="K16801" t="str">
            <v>Curtis Corner Middle School</v>
          </cell>
          <cell r="L16801">
            <v>32</v>
          </cell>
        </row>
        <row r="16802">
          <cell r="J16802">
            <v>28163</v>
          </cell>
          <cell r="K16802" t="str">
            <v>Dr. Martin Luther King, Jr. Elementary School</v>
          </cell>
          <cell r="L16802">
            <v>28</v>
          </cell>
        </row>
        <row r="16803">
          <cell r="J16803">
            <v>28602</v>
          </cell>
          <cell r="K16803" t="str">
            <v>Paul Cuffee Charter School</v>
          </cell>
          <cell r="L16803">
            <v>51</v>
          </cell>
        </row>
        <row r="16804">
          <cell r="J16804">
            <v>28143</v>
          </cell>
          <cell r="K16804" t="str">
            <v>Nathan Bishop Middle School</v>
          </cell>
          <cell r="L16804">
            <v>28</v>
          </cell>
        </row>
        <row r="16805">
          <cell r="J16805">
            <v>8601</v>
          </cell>
          <cell r="K16805" t="str">
            <v>Blackstone Valley Prep Elementary School</v>
          </cell>
          <cell r="L16805">
            <v>47</v>
          </cell>
        </row>
        <row r="16806">
          <cell r="J16806">
            <v>7113</v>
          </cell>
          <cell r="K16806" t="str">
            <v>Cranston High School East</v>
          </cell>
          <cell r="L16806">
            <v>7</v>
          </cell>
        </row>
        <row r="16807">
          <cell r="J16807">
            <v>7126</v>
          </cell>
          <cell r="K16807" t="str">
            <v xml:space="preserve">Cranston High School West                         </v>
          </cell>
          <cell r="L16807">
            <v>7</v>
          </cell>
        </row>
        <row r="16808">
          <cell r="J16808">
            <v>8603</v>
          </cell>
          <cell r="K16808" t="str">
            <v>Blackstone Valley Prep Elementary 2 School</v>
          </cell>
          <cell r="L16808">
            <v>47</v>
          </cell>
        </row>
        <row r="16809">
          <cell r="J16809">
            <v>28194</v>
          </cell>
          <cell r="K16809" t="str">
            <v>West Broadway Middle School</v>
          </cell>
          <cell r="L16809">
            <v>28</v>
          </cell>
        </row>
        <row r="16810">
          <cell r="J16810">
            <v>24105</v>
          </cell>
          <cell r="K16810" t="str">
            <v>North Providence High School</v>
          </cell>
          <cell r="L16810">
            <v>24</v>
          </cell>
        </row>
        <row r="16811">
          <cell r="J16811">
            <v>28610</v>
          </cell>
          <cell r="K16811" t="str">
            <v>Sheila Skip Nowell Leadership Academy (Capital Cam</v>
          </cell>
          <cell r="L16811">
            <v>42</v>
          </cell>
        </row>
        <row r="16812">
          <cell r="J16812">
            <v>39127</v>
          </cell>
          <cell r="K16812" t="str">
            <v>Woonsocket Area Career and Technical Center</v>
          </cell>
          <cell r="L16812">
            <v>39</v>
          </cell>
        </row>
        <row r="16813">
          <cell r="J16813">
            <v>12101</v>
          </cell>
          <cell r="K16813" t="str">
            <v>Captain Isaac Paine Elementary School</v>
          </cell>
          <cell r="L16813">
            <v>12</v>
          </cell>
        </row>
        <row r="16814">
          <cell r="J16814">
            <v>21111</v>
          </cell>
          <cell r="K16814" t="str">
            <v>Rogers High School</v>
          </cell>
          <cell r="L16814">
            <v>21</v>
          </cell>
        </row>
        <row r="16815">
          <cell r="J16815">
            <v>10123</v>
          </cell>
          <cell r="K16815" t="str">
            <v>Silver Spring School</v>
          </cell>
          <cell r="L16815">
            <v>10</v>
          </cell>
        </row>
        <row r="16816">
          <cell r="J16816">
            <v>28113</v>
          </cell>
          <cell r="K16816" t="str">
            <v>Dr. Jorge Alvarez High School</v>
          </cell>
          <cell r="L16816">
            <v>28</v>
          </cell>
        </row>
        <row r="16817">
          <cell r="J16817">
            <v>26119</v>
          </cell>
          <cell r="K16817" t="str">
            <v>Henry J. Winters School</v>
          </cell>
          <cell r="L16817">
            <v>26</v>
          </cell>
        </row>
        <row r="16818">
          <cell r="J16818">
            <v>26103</v>
          </cell>
          <cell r="K16818" t="str">
            <v>Joseph Jenks Middle School</v>
          </cell>
          <cell r="L16818">
            <v>26</v>
          </cell>
        </row>
        <row r="16819">
          <cell r="J16819">
            <v>26113</v>
          </cell>
          <cell r="K16819" t="str">
            <v>Fallon Memorial School</v>
          </cell>
          <cell r="L16819">
            <v>26</v>
          </cell>
        </row>
        <row r="16820">
          <cell r="J16820">
            <v>26118</v>
          </cell>
          <cell r="K16820" t="str">
            <v>Charles E. Shea High School</v>
          </cell>
          <cell r="L16820">
            <v>26</v>
          </cell>
        </row>
        <row r="16821">
          <cell r="J16821">
            <v>27111</v>
          </cell>
          <cell r="K16821" t="str">
            <v>Melville Elementary School</v>
          </cell>
          <cell r="L16821">
            <v>27</v>
          </cell>
        </row>
        <row r="16822">
          <cell r="J16822">
            <v>7126</v>
          </cell>
          <cell r="K16822" t="str">
            <v xml:space="preserve">Cranston High School West                         </v>
          </cell>
          <cell r="L16822">
            <v>7</v>
          </cell>
        </row>
        <row r="16823">
          <cell r="J16823">
            <v>38109</v>
          </cell>
          <cell r="K16823" t="str">
            <v>Greenbush Elementary School</v>
          </cell>
          <cell r="L16823">
            <v>38</v>
          </cell>
        </row>
        <row r="16824">
          <cell r="J16824">
            <v>28606</v>
          </cell>
          <cell r="K16824" t="str">
            <v>Trinity Academy for the Performing Arts</v>
          </cell>
          <cell r="L16824">
            <v>61</v>
          </cell>
        </row>
        <row r="16825">
          <cell r="J16825">
            <v>39603</v>
          </cell>
          <cell r="K16825" t="str">
            <v>Founders Academy</v>
          </cell>
          <cell r="L16825">
            <v>58</v>
          </cell>
        </row>
        <row r="16826">
          <cell r="J16826">
            <v>4108</v>
          </cell>
          <cell r="K16826" t="str">
            <v>Central Falls Senior High School</v>
          </cell>
          <cell r="L16826">
            <v>4</v>
          </cell>
        </row>
        <row r="16827">
          <cell r="J16827">
            <v>10113</v>
          </cell>
          <cell r="K16827" t="str">
            <v>Kent Heights School</v>
          </cell>
          <cell r="L16827">
            <v>10</v>
          </cell>
        </row>
        <row r="16828">
          <cell r="J16828">
            <v>39132</v>
          </cell>
          <cell r="K16828" t="str">
            <v>Woonsocket Middle School at Villa Nova</v>
          </cell>
          <cell r="L16828">
            <v>39</v>
          </cell>
        </row>
        <row r="16829">
          <cell r="J16829">
            <v>19111</v>
          </cell>
          <cell r="K16829" t="str">
            <v>Middletown High School</v>
          </cell>
          <cell r="L16829">
            <v>19</v>
          </cell>
        </row>
        <row r="16830">
          <cell r="J16830">
            <v>39132</v>
          </cell>
          <cell r="K16830" t="str">
            <v>Woonsocket Middle School at Villa Nova</v>
          </cell>
          <cell r="L16830">
            <v>39</v>
          </cell>
        </row>
        <row r="16831">
          <cell r="J16831">
            <v>10190</v>
          </cell>
          <cell r="K16831" t="str">
            <v>E. Providence School Department</v>
          </cell>
          <cell r="L16831">
            <v>10</v>
          </cell>
        </row>
        <row r="16832">
          <cell r="J16832">
            <v>30104</v>
          </cell>
          <cell r="K16832" t="str">
            <v>Scituate High School</v>
          </cell>
          <cell r="L16832">
            <v>30</v>
          </cell>
        </row>
        <row r="16833">
          <cell r="J16833">
            <v>30105</v>
          </cell>
          <cell r="K16833" t="str">
            <v>Scituate Middle School</v>
          </cell>
          <cell r="L16833">
            <v>30</v>
          </cell>
        </row>
        <row r="16834">
          <cell r="J16834">
            <v>8604</v>
          </cell>
          <cell r="K16834" t="str">
            <v>Blackstone Valley Prep High School</v>
          </cell>
          <cell r="L16834">
            <v>47</v>
          </cell>
        </row>
        <row r="16835">
          <cell r="J16835">
            <v>36106</v>
          </cell>
          <cell r="K16835" t="str">
            <v>State Street School</v>
          </cell>
          <cell r="L16835">
            <v>36</v>
          </cell>
        </row>
        <row r="16836">
          <cell r="J16836">
            <v>8606</v>
          </cell>
          <cell r="K16836" t="str">
            <v>Blackstone Valley Prep Middle School 2</v>
          </cell>
          <cell r="L16836">
            <v>47</v>
          </cell>
        </row>
        <row r="16837">
          <cell r="J16837">
            <v>4602</v>
          </cell>
          <cell r="K16837" t="str">
            <v>Segue Institute for Learning</v>
          </cell>
          <cell r="L16837">
            <v>46</v>
          </cell>
        </row>
        <row r="16838">
          <cell r="J16838">
            <v>21190</v>
          </cell>
          <cell r="K16838" t="str">
            <v>Newport Public Schools</v>
          </cell>
          <cell r="L16838">
            <v>21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"/>
  <sheetViews>
    <sheetView tabSelected="1" topLeftCell="A43" workbookViewId="0">
      <selection activeCell="D47" sqref="D47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8" bestFit="1" customWidth="1"/>
    <col min="4" max="4" width="9" bestFit="1" customWidth="1"/>
    <col min="5" max="5" width="11.140625" bestFit="1" customWidth="1"/>
  </cols>
  <sheetData>
    <row r="1" spans="1:11" x14ac:dyDescent="0.25">
      <c r="A1" t="s">
        <v>0</v>
      </c>
      <c r="B1" t="s">
        <v>4</v>
      </c>
      <c r="C1" t="s">
        <v>1</v>
      </c>
      <c r="D1" t="s">
        <v>2</v>
      </c>
      <c r="E1" t="s">
        <v>23</v>
      </c>
      <c r="F1" t="s">
        <v>13</v>
      </c>
      <c r="G1" t="s">
        <v>14</v>
      </c>
      <c r="H1" t="s">
        <v>20</v>
      </c>
      <c r="I1" t="s">
        <v>8</v>
      </c>
      <c r="J1" t="s">
        <v>19</v>
      </c>
      <c r="K1" t="s">
        <v>21</v>
      </c>
    </row>
    <row r="2" spans="1:11" x14ac:dyDescent="0.25">
      <c r="A2">
        <v>1</v>
      </c>
      <c r="C2">
        <v>224.4</v>
      </c>
      <c r="D2">
        <v>17.060000000000002</v>
      </c>
      <c r="E2">
        <v>241.46000000000004</v>
      </c>
      <c r="F2">
        <v>2.6</v>
      </c>
      <c r="G2">
        <v>236.89000000000004</v>
      </c>
      <c r="H2">
        <v>239.49000000000004</v>
      </c>
      <c r="I2">
        <v>242.96</v>
      </c>
      <c r="J2">
        <v>4.5999999999999996</v>
      </c>
      <c r="K2">
        <f>SUM(I2:J2)</f>
        <v>247.56</v>
      </c>
    </row>
    <row r="3" spans="1:11" x14ac:dyDescent="0.25">
      <c r="A3">
        <v>3</v>
      </c>
      <c r="C3">
        <v>160.63</v>
      </c>
      <c r="D3">
        <v>21.440000000000005</v>
      </c>
      <c r="E3">
        <v>182.07000000000002</v>
      </c>
      <c r="F3">
        <v>1</v>
      </c>
      <c r="G3">
        <v>180.07000000000002</v>
      </c>
      <c r="H3">
        <v>181.07000000000002</v>
      </c>
      <c r="I3">
        <v>181.27</v>
      </c>
      <c r="J3">
        <v>2</v>
      </c>
      <c r="K3">
        <f t="shared" ref="K3:K64" si="0">SUM(I3:J3)</f>
        <v>183.27</v>
      </c>
    </row>
    <row r="4" spans="1:11" x14ac:dyDescent="0.25">
      <c r="A4">
        <v>4</v>
      </c>
      <c r="C4">
        <v>166.63000000000002</v>
      </c>
      <c r="D4">
        <v>19.93</v>
      </c>
      <c r="E4">
        <v>186.56</v>
      </c>
      <c r="F4">
        <v>7.419999999999999</v>
      </c>
      <c r="G4">
        <v>177.29000000000002</v>
      </c>
      <c r="H4">
        <v>184.71</v>
      </c>
      <c r="I4">
        <v>187.06</v>
      </c>
      <c r="J4">
        <v>7.419999999999999</v>
      </c>
      <c r="K4">
        <f t="shared" si="0"/>
        <v>194.48</v>
      </c>
    </row>
    <row r="5" spans="1:11" x14ac:dyDescent="0.25">
      <c r="A5">
        <v>6</v>
      </c>
      <c r="C5">
        <v>341.67999999999989</v>
      </c>
      <c r="D5">
        <v>36.740000000000009</v>
      </c>
      <c r="E5">
        <v>378.4199999999999</v>
      </c>
      <c r="F5">
        <v>6.8</v>
      </c>
      <c r="G5">
        <v>372.61999999999989</v>
      </c>
      <c r="H5">
        <v>379.4199999999999</v>
      </c>
      <c r="I5">
        <v>377.43</v>
      </c>
      <c r="J5">
        <v>9.8000000000000007</v>
      </c>
      <c r="K5">
        <f t="shared" si="0"/>
        <v>387.23</v>
      </c>
    </row>
    <row r="6" spans="1:11" x14ac:dyDescent="0.25">
      <c r="A6">
        <v>7</v>
      </c>
      <c r="C6">
        <v>790.2</v>
      </c>
      <c r="D6">
        <v>91.429999999999922</v>
      </c>
      <c r="E6">
        <v>881.62999999999988</v>
      </c>
      <c r="F6">
        <v>19.100000000000005</v>
      </c>
      <c r="G6">
        <v>863.72999999999979</v>
      </c>
      <c r="H6">
        <v>882.82999999999993</v>
      </c>
      <c r="I6">
        <v>886.9</v>
      </c>
      <c r="J6">
        <v>20.100000000000005</v>
      </c>
      <c r="K6">
        <f t="shared" si="0"/>
        <v>907</v>
      </c>
    </row>
    <row r="7" spans="1:11" x14ac:dyDescent="0.25">
      <c r="A7">
        <v>8</v>
      </c>
      <c r="C7">
        <v>315.05</v>
      </c>
      <c r="D7">
        <v>30.060000000000002</v>
      </c>
      <c r="E7">
        <v>345.10999999999996</v>
      </c>
      <c r="F7">
        <v>3</v>
      </c>
      <c r="G7">
        <v>341.10999999999996</v>
      </c>
      <c r="H7">
        <v>344.10999999999996</v>
      </c>
      <c r="I7">
        <v>350.59</v>
      </c>
      <c r="J7">
        <v>3</v>
      </c>
      <c r="K7">
        <f t="shared" si="0"/>
        <v>353.59</v>
      </c>
    </row>
    <row r="8" spans="1:11" x14ac:dyDescent="0.25">
      <c r="A8">
        <v>9</v>
      </c>
      <c r="C8">
        <v>164.74</v>
      </c>
      <c r="D8">
        <v>18.990000000000002</v>
      </c>
      <c r="E8">
        <v>183.73</v>
      </c>
      <c r="F8">
        <v>6.9</v>
      </c>
      <c r="G8">
        <v>173.92</v>
      </c>
      <c r="H8">
        <v>180.81999999999996</v>
      </c>
      <c r="I8">
        <v>184.23</v>
      </c>
      <c r="J8">
        <v>6.9</v>
      </c>
      <c r="K8">
        <f t="shared" si="0"/>
        <v>191.13</v>
      </c>
    </row>
    <row r="9" spans="1:11" x14ac:dyDescent="0.25">
      <c r="A9">
        <v>10</v>
      </c>
      <c r="C9">
        <v>365.33999999999992</v>
      </c>
      <c r="D9">
        <v>62.28</v>
      </c>
      <c r="E9">
        <v>427.61999999999989</v>
      </c>
      <c r="F9">
        <v>6.9700000000000006</v>
      </c>
      <c r="G9">
        <v>417.00999999999993</v>
      </c>
      <c r="H9">
        <v>423.9799999999999</v>
      </c>
      <c r="I9">
        <v>427.62</v>
      </c>
      <c r="J9">
        <v>6.9700000000000006</v>
      </c>
      <c r="K9">
        <f t="shared" si="0"/>
        <v>434.59000000000003</v>
      </c>
    </row>
    <row r="10" spans="1:11" x14ac:dyDescent="0.25">
      <c r="A10">
        <v>12</v>
      </c>
      <c r="C10">
        <v>18.8</v>
      </c>
      <c r="D10">
        <v>7.6</v>
      </c>
      <c r="E10">
        <v>26.400000000000002</v>
      </c>
      <c r="G10">
        <v>26.400000000000002</v>
      </c>
      <c r="H10">
        <v>26.400000000000002</v>
      </c>
      <c r="I10">
        <v>29.4</v>
      </c>
      <c r="J10">
        <v>1</v>
      </c>
      <c r="K10">
        <f t="shared" si="0"/>
        <v>30.4</v>
      </c>
    </row>
    <row r="11" spans="1:11" x14ac:dyDescent="0.25">
      <c r="A11">
        <v>13</v>
      </c>
      <c r="C11">
        <v>43.2</v>
      </c>
      <c r="D11">
        <v>5.25</v>
      </c>
      <c r="E11">
        <v>48.45</v>
      </c>
      <c r="G11">
        <v>48.45</v>
      </c>
      <c r="H11">
        <v>48.45</v>
      </c>
      <c r="I11">
        <v>51.45</v>
      </c>
      <c r="J11">
        <v>0</v>
      </c>
      <c r="K11">
        <f t="shared" si="0"/>
        <v>51.45</v>
      </c>
    </row>
    <row r="12" spans="1:11" x14ac:dyDescent="0.25">
      <c r="A12">
        <v>15</v>
      </c>
      <c r="C12">
        <v>42.139999999999993</v>
      </c>
      <c r="D12">
        <v>2.4900000000000002</v>
      </c>
      <c r="E12">
        <v>44.629999999999995</v>
      </c>
      <c r="G12">
        <v>44.629999999999995</v>
      </c>
      <c r="H12">
        <v>44.629999999999995</v>
      </c>
      <c r="I12">
        <v>44.63</v>
      </c>
      <c r="J12">
        <v>0</v>
      </c>
      <c r="K12">
        <f t="shared" si="0"/>
        <v>44.63</v>
      </c>
    </row>
    <row r="13" spans="1:11" x14ac:dyDescent="0.25">
      <c r="A13">
        <v>16</v>
      </c>
      <c r="C13">
        <v>236.53000000000003</v>
      </c>
      <c r="D13">
        <v>27.369999999999997</v>
      </c>
      <c r="E13">
        <v>263.90000000000003</v>
      </c>
      <c r="F13">
        <v>1</v>
      </c>
      <c r="G13">
        <v>261.90000000000003</v>
      </c>
      <c r="H13">
        <v>262.90000000000003</v>
      </c>
      <c r="I13">
        <v>263.89999999999998</v>
      </c>
      <c r="J13">
        <v>1</v>
      </c>
      <c r="K13">
        <f t="shared" si="0"/>
        <v>264.89999999999998</v>
      </c>
    </row>
    <row r="14" spans="1:11" x14ac:dyDescent="0.25">
      <c r="A14">
        <v>17</v>
      </c>
      <c r="C14">
        <v>222.89</v>
      </c>
      <c r="D14">
        <v>18</v>
      </c>
      <c r="E14">
        <v>240.88999999999996</v>
      </c>
      <c r="F14">
        <v>3</v>
      </c>
      <c r="G14">
        <v>237.88999999999996</v>
      </c>
      <c r="H14">
        <v>240.88999999999996</v>
      </c>
      <c r="I14">
        <v>245.14</v>
      </c>
      <c r="J14">
        <v>5.7</v>
      </c>
      <c r="K14">
        <f t="shared" si="0"/>
        <v>250.83999999999997</v>
      </c>
    </row>
    <row r="15" spans="1:11" x14ac:dyDescent="0.25">
      <c r="A15">
        <v>18</v>
      </c>
      <c r="C15">
        <v>26.4</v>
      </c>
      <c r="D15">
        <v>2</v>
      </c>
      <c r="E15">
        <v>28.4</v>
      </c>
      <c r="F15">
        <v>1</v>
      </c>
      <c r="G15">
        <v>27.4</v>
      </c>
      <c r="H15">
        <v>28.4</v>
      </c>
      <c r="I15">
        <v>28.4</v>
      </c>
      <c r="J15">
        <v>1</v>
      </c>
      <c r="K15">
        <f t="shared" si="0"/>
        <v>29.4</v>
      </c>
    </row>
    <row r="16" spans="1:11" x14ac:dyDescent="0.25">
      <c r="A16">
        <v>19</v>
      </c>
      <c r="C16">
        <v>166.71000000000004</v>
      </c>
      <c r="D16">
        <v>12.799999999999999</v>
      </c>
      <c r="E16">
        <v>179.51000000000002</v>
      </c>
      <c r="F16">
        <v>0.74</v>
      </c>
      <c r="G16">
        <v>176.77</v>
      </c>
      <c r="H16">
        <v>177.51000000000002</v>
      </c>
      <c r="I16">
        <v>179.51</v>
      </c>
      <c r="J16">
        <v>0.74</v>
      </c>
      <c r="K16">
        <f t="shared" si="0"/>
        <v>180.25</v>
      </c>
    </row>
    <row r="17" spans="1:11" x14ac:dyDescent="0.25">
      <c r="A17">
        <v>20</v>
      </c>
      <c r="C17">
        <v>116.78</v>
      </c>
      <c r="D17">
        <v>4.74</v>
      </c>
      <c r="E17">
        <v>121.51999999999998</v>
      </c>
      <c r="F17">
        <v>0.2</v>
      </c>
      <c r="G17">
        <v>119.97999999999999</v>
      </c>
      <c r="H17">
        <v>120.17999999999999</v>
      </c>
      <c r="I17">
        <v>122.62</v>
      </c>
      <c r="J17">
        <v>0.2</v>
      </c>
      <c r="K17">
        <f t="shared" si="0"/>
        <v>122.82000000000001</v>
      </c>
    </row>
    <row r="18" spans="1:11" x14ac:dyDescent="0.25">
      <c r="A18">
        <v>21</v>
      </c>
      <c r="C18">
        <v>161.79999999999995</v>
      </c>
      <c r="D18">
        <v>15.220000000000002</v>
      </c>
      <c r="E18">
        <v>177.01999999999987</v>
      </c>
      <c r="F18">
        <v>1.9300000000000002</v>
      </c>
      <c r="G18">
        <v>172.94999999999985</v>
      </c>
      <c r="H18">
        <v>174.87999999999985</v>
      </c>
      <c r="I18">
        <v>177.02</v>
      </c>
      <c r="J18">
        <v>1.9300000000000002</v>
      </c>
      <c r="K18">
        <f t="shared" si="0"/>
        <v>178.95000000000002</v>
      </c>
    </row>
    <row r="19" spans="1:11" x14ac:dyDescent="0.25">
      <c r="A19">
        <v>22</v>
      </c>
      <c r="C19">
        <v>18.899999999999999</v>
      </c>
      <c r="D19">
        <v>4</v>
      </c>
      <c r="E19">
        <v>22.9</v>
      </c>
      <c r="F19">
        <v>1</v>
      </c>
      <c r="G19">
        <v>21.9</v>
      </c>
      <c r="H19">
        <v>22.9</v>
      </c>
      <c r="I19">
        <v>21.4</v>
      </c>
      <c r="J19">
        <v>3.2</v>
      </c>
      <c r="K19">
        <f t="shared" si="0"/>
        <v>24.599999999999998</v>
      </c>
    </row>
    <row r="20" spans="1:11" x14ac:dyDescent="0.25">
      <c r="A20">
        <v>23</v>
      </c>
      <c r="C20">
        <v>300.43999999999988</v>
      </c>
      <c r="D20">
        <v>19.599999999999994</v>
      </c>
      <c r="E20">
        <v>320.03999999999991</v>
      </c>
      <c r="F20">
        <v>2.1</v>
      </c>
      <c r="G20">
        <v>314.33999999999992</v>
      </c>
      <c r="H20">
        <v>316.43999999999988</v>
      </c>
      <c r="I20">
        <v>322.44</v>
      </c>
      <c r="J20">
        <v>2.1</v>
      </c>
      <c r="K20">
        <f t="shared" si="0"/>
        <v>324.54000000000002</v>
      </c>
    </row>
    <row r="21" spans="1:11" x14ac:dyDescent="0.25">
      <c r="A21">
        <v>24</v>
      </c>
      <c r="C21">
        <v>250.99999999999994</v>
      </c>
      <c r="D21">
        <v>25.39</v>
      </c>
      <c r="E21">
        <v>276.38999999999987</v>
      </c>
      <c r="F21">
        <v>4</v>
      </c>
      <c r="G21">
        <v>271.38999999999987</v>
      </c>
      <c r="H21">
        <v>275.38999999999987</v>
      </c>
      <c r="I21">
        <v>276.39</v>
      </c>
      <c r="J21">
        <v>4</v>
      </c>
      <c r="K21">
        <f t="shared" si="0"/>
        <v>280.39</v>
      </c>
    </row>
    <row r="22" spans="1:11" x14ac:dyDescent="0.25">
      <c r="A22">
        <v>25</v>
      </c>
      <c r="C22">
        <v>122.46999999999997</v>
      </c>
      <c r="D22">
        <v>18.37</v>
      </c>
      <c r="E22">
        <v>140.83999999999995</v>
      </c>
      <c r="F22">
        <v>1</v>
      </c>
      <c r="G22">
        <v>137.83999999999995</v>
      </c>
      <c r="H22">
        <v>138.83999999999995</v>
      </c>
      <c r="I22">
        <v>139.63</v>
      </c>
      <c r="J22">
        <v>3</v>
      </c>
      <c r="K22">
        <f t="shared" si="0"/>
        <v>142.63</v>
      </c>
    </row>
    <row r="23" spans="1:11" x14ac:dyDescent="0.25">
      <c r="A23">
        <v>26</v>
      </c>
      <c r="C23">
        <v>597.06000000000017</v>
      </c>
      <c r="D23">
        <v>77.430000000000007</v>
      </c>
      <c r="E23">
        <v>674.49000000000024</v>
      </c>
      <c r="F23">
        <v>16.759999999999998</v>
      </c>
      <c r="G23">
        <v>656.39000000000021</v>
      </c>
      <c r="H23">
        <v>673.1500000000002</v>
      </c>
      <c r="I23">
        <v>675.49</v>
      </c>
      <c r="J23">
        <v>16.759999999999998</v>
      </c>
      <c r="K23">
        <f t="shared" si="0"/>
        <v>692.25</v>
      </c>
    </row>
    <row r="24" spans="1:11" x14ac:dyDescent="0.25">
      <c r="A24">
        <v>27</v>
      </c>
      <c r="C24">
        <v>171.33</v>
      </c>
      <c r="D24">
        <v>18.829999999999998</v>
      </c>
      <c r="E24">
        <v>190.16000000000003</v>
      </c>
      <c r="F24">
        <v>0.55000000000000004</v>
      </c>
      <c r="G24">
        <v>189.61</v>
      </c>
      <c r="H24">
        <v>190.16000000000003</v>
      </c>
      <c r="I24">
        <v>191.99</v>
      </c>
      <c r="J24">
        <v>0.55000000000000004</v>
      </c>
      <c r="K24">
        <f t="shared" si="0"/>
        <v>192.54000000000002</v>
      </c>
    </row>
    <row r="25" spans="1:11" x14ac:dyDescent="0.25">
      <c r="A25">
        <v>28</v>
      </c>
      <c r="C25">
        <v>1530.940000000001</v>
      </c>
      <c r="D25">
        <v>256.72000000000008</v>
      </c>
      <c r="E25">
        <v>1787.6600000000024</v>
      </c>
      <c r="F25">
        <v>83.53</v>
      </c>
      <c r="G25">
        <v>1676.9200000000019</v>
      </c>
      <c r="H25">
        <v>1760.4500000000021</v>
      </c>
      <c r="I25">
        <v>1800.92</v>
      </c>
      <c r="J25">
        <v>83.53</v>
      </c>
      <c r="K25">
        <f t="shared" si="0"/>
        <v>1884.45</v>
      </c>
    </row>
    <row r="26" spans="1:11" x14ac:dyDescent="0.25">
      <c r="A26">
        <v>30</v>
      </c>
      <c r="C26">
        <v>95.379999999999967</v>
      </c>
      <c r="D26">
        <v>8.6999999999999993</v>
      </c>
      <c r="E26">
        <v>104.07999999999997</v>
      </c>
      <c r="F26">
        <v>1</v>
      </c>
      <c r="G26">
        <v>103.07999999999997</v>
      </c>
      <c r="H26">
        <v>104.07999999999997</v>
      </c>
      <c r="I26">
        <v>101.92</v>
      </c>
      <c r="J26">
        <v>3.2</v>
      </c>
      <c r="K26">
        <f t="shared" si="0"/>
        <v>105.12</v>
      </c>
    </row>
    <row r="27" spans="1:11" x14ac:dyDescent="0.25">
      <c r="A27">
        <v>31</v>
      </c>
      <c r="C27">
        <v>179.14</v>
      </c>
      <c r="D27">
        <v>11.89</v>
      </c>
      <c r="E27">
        <v>191.02999999999997</v>
      </c>
      <c r="F27">
        <v>2.5300000000000002</v>
      </c>
      <c r="G27">
        <v>187.6</v>
      </c>
      <c r="H27">
        <v>190.12999999999997</v>
      </c>
      <c r="I27">
        <v>196.58</v>
      </c>
      <c r="J27">
        <v>2.5300000000000002</v>
      </c>
      <c r="K27">
        <f t="shared" si="0"/>
        <v>199.11</v>
      </c>
    </row>
    <row r="28" spans="1:11" x14ac:dyDescent="0.25">
      <c r="A28">
        <v>32</v>
      </c>
      <c r="C28">
        <v>243.59</v>
      </c>
      <c r="D28">
        <v>23.319999999999997</v>
      </c>
      <c r="E28">
        <v>266.90999999999997</v>
      </c>
      <c r="F28">
        <v>4</v>
      </c>
      <c r="G28">
        <v>259.91000000000003</v>
      </c>
      <c r="H28">
        <v>263.90999999999997</v>
      </c>
      <c r="I28">
        <v>267.51</v>
      </c>
      <c r="J28">
        <v>4</v>
      </c>
      <c r="K28">
        <f t="shared" si="0"/>
        <v>271.51</v>
      </c>
    </row>
    <row r="29" spans="1:11" x14ac:dyDescent="0.25">
      <c r="A29">
        <v>33</v>
      </c>
      <c r="C29">
        <v>141.20999999999998</v>
      </c>
      <c r="D29">
        <v>16.509999999999998</v>
      </c>
      <c r="E29">
        <v>157.71999999999997</v>
      </c>
      <c r="F29">
        <v>3.99</v>
      </c>
      <c r="G29">
        <v>153.72999999999996</v>
      </c>
      <c r="H29">
        <v>157.71999999999997</v>
      </c>
      <c r="I29">
        <v>158.05000000000001</v>
      </c>
      <c r="J29">
        <v>4.99</v>
      </c>
      <c r="K29">
        <f t="shared" si="0"/>
        <v>163.04000000000002</v>
      </c>
    </row>
    <row r="30" spans="1:11" x14ac:dyDescent="0.25">
      <c r="A30">
        <v>35</v>
      </c>
      <c r="C30">
        <v>738.33</v>
      </c>
      <c r="D30">
        <v>64.45999999999998</v>
      </c>
      <c r="E30">
        <v>802.79000000000042</v>
      </c>
      <c r="F30">
        <v>9.67</v>
      </c>
      <c r="G30">
        <v>789.92000000000007</v>
      </c>
      <c r="H30">
        <v>799.59000000000037</v>
      </c>
      <c r="I30">
        <v>796.37</v>
      </c>
      <c r="J30">
        <v>17.23</v>
      </c>
      <c r="K30">
        <f t="shared" si="0"/>
        <v>813.6</v>
      </c>
    </row>
    <row r="31" spans="1:11" x14ac:dyDescent="0.25">
      <c r="A31">
        <v>36</v>
      </c>
      <c r="C31">
        <v>232.36</v>
      </c>
      <c r="D31">
        <v>14.18</v>
      </c>
      <c r="E31">
        <v>246.54000000000002</v>
      </c>
      <c r="F31">
        <v>3.6399999999999997</v>
      </c>
      <c r="G31">
        <v>243.9</v>
      </c>
      <c r="H31">
        <v>247.54000000000002</v>
      </c>
      <c r="I31">
        <v>250.29</v>
      </c>
      <c r="J31">
        <v>3.6399999999999997</v>
      </c>
      <c r="K31">
        <f t="shared" si="0"/>
        <v>253.92999999999998</v>
      </c>
    </row>
    <row r="32" spans="1:11" x14ac:dyDescent="0.25">
      <c r="A32">
        <v>38</v>
      </c>
      <c r="C32">
        <v>248.48</v>
      </c>
      <c r="D32">
        <v>24.130000000000003</v>
      </c>
      <c r="E32">
        <v>272.61</v>
      </c>
      <c r="F32">
        <v>1.53</v>
      </c>
      <c r="G32">
        <v>271.08000000000004</v>
      </c>
      <c r="H32">
        <v>272.61</v>
      </c>
      <c r="I32">
        <v>272.61</v>
      </c>
      <c r="J32">
        <v>1.53</v>
      </c>
      <c r="K32">
        <f t="shared" si="0"/>
        <v>274.14</v>
      </c>
    </row>
    <row r="33" spans="1:11" x14ac:dyDescent="0.25">
      <c r="A33">
        <v>39</v>
      </c>
      <c r="C33">
        <v>350.66</v>
      </c>
      <c r="D33">
        <v>66.130000000000024</v>
      </c>
      <c r="E33">
        <v>416.79</v>
      </c>
      <c r="F33">
        <v>15.42</v>
      </c>
      <c r="G33">
        <v>400.37000000000006</v>
      </c>
      <c r="H33">
        <v>415.79</v>
      </c>
      <c r="I33">
        <v>420.85</v>
      </c>
      <c r="J33">
        <v>15.42</v>
      </c>
      <c r="K33">
        <f t="shared" si="0"/>
        <v>436.27000000000004</v>
      </c>
    </row>
    <row r="34" spans="1:11" x14ac:dyDescent="0.25">
      <c r="A34">
        <v>40</v>
      </c>
      <c r="C34">
        <v>57.91</v>
      </c>
      <c r="D34">
        <v>8.4699999999999989</v>
      </c>
      <c r="E34">
        <v>66.38</v>
      </c>
      <c r="F34">
        <v>10.600000000000001</v>
      </c>
      <c r="G34">
        <v>55.589999999999996</v>
      </c>
      <c r="H34">
        <v>66.19</v>
      </c>
      <c r="I34">
        <v>66.38</v>
      </c>
      <c r="J34">
        <v>10.600000000000001</v>
      </c>
      <c r="K34">
        <f t="shared" si="0"/>
        <v>76.97999999999999</v>
      </c>
    </row>
    <row r="35" spans="1:11" x14ac:dyDescent="0.25">
      <c r="A35">
        <v>41</v>
      </c>
      <c r="C35">
        <v>6.09</v>
      </c>
      <c r="D35">
        <v>45.460000000000022</v>
      </c>
      <c r="E35">
        <v>51.550000000000018</v>
      </c>
      <c r="G35">
        <v>47.08000000000002</v>
      </c>
      <c r="H35">
        <v>47.08000000000002</v>
      </c>
      <c r="I35">
        <v>48.91</v>
      </c>
      <c r="J35">
        <v>2.64</v>
      </c>
      <c r="K35">
        <f t="shared" si="0"/>
        <v>51.55</v>
      </c>
    </row>
    <row r="36" spans="1:11" x14ac:dyDescent="0.25">
      <c r="A36">
        <v>42</v>
      </c>
      <c r="C36">
        <v>5</v>
      </c>
      <c r="D36">
        <v>4.92</v>
      </c>
      <c r="E36">
        <v>9.92</v>
      </c>
      <c r="F36">
        <v>0.92</v>
      </c>
      <c r="G36">
        <v>9</v>
      </c>
      <c r="H36">
        <v>9.92</v>
      </c>
      <c r="I36">
        <v>9.92</v>
      </c>
      <c r="J36">
        <v>0.92</v>
      </c>
      <c r="K36">
        <f t="shared" si="0"/>
        <v>10.84</v>
      </c>
    </row>
    <row r="37" spans="1:11" x14ac:dyDescent="0.25">
      <c r="A37">
        <v>43</v>
      </c>
      <c r="C37">
        <v>1.58</v>
      </c>
      <c r="D37">
        <v>6.9200000000000008</v>
      </c>
      <c r="E37">
        <v>8.5</v>
      </c>
      <c r="F37">
        <v>2.48</v>
      </c>
      <c r="G37">
        <v>4.22</v>
      </c>
      <c r="H37">
        <v>6.7</v>
      </c>
      <c r="I37">
        <v>7.6</v>
      </c>
      <c r="J37">
        <v>3.38</v>
      </c>
      <c r="K37">
        <f t="shared" si="0"/>
        <v>10.98</v>
      </c>
    </row>
    <row r="38" spans="1:11" x14ac:dyDescent="0.25">
      <c r="A38">
        <v>46</v>
      </c>
      <c r="C38">
        <v>10.15</v>
      </c>
      <c r="D38">
        <v>17</v>
      </c>
      <c r="E38">
        <v>27.15</v>
      </c>
      <c r="F38">
        <v>1</v>
      </c>
      <c r="G38">
        <v>23.15</v>
      </c>
      <c r="H38">
        <v>24.15</v>
      </c>
      <c r="I38">
        <v>26.15</v>
      </c>
      <c r="J38">
        <v>2</v>
      </c>
      <c r="K38">
        <f t="shared" si="0"/>
        <v>28.15</v>
      </c>
    </row>
    <row r="39" spans="1:11" x14ac:dyDescent="0.25">
      <c r="A39">
        <v>47</v>
      </c>
      <c r="C39">
        <v>53.5</v>
      </c>
      <c r="D39">
        <v>108.64</v>
      </c>
      <c r="E39">
        <v>162.13999999999999</v>
      </c>
      <c r="F39">
        <v>8.99</v>
      </c>
      <c r="G39">
        <v>146.14999999999998</v>
      </c>
      <c r="H39">
        <v>155.13999999999999</v>
      </c>
      <c r="I39">
        <v>160.97</v>
      </c>
      <c r="J39">
        <v>10.99</v>
      </c>
      <c r="K39">
        <f t="shared" si="0"/>
        <v>171.96</v>
      </c>
    </row>
    <row r="40" spans="1:11" x14ac:dyDescent="0.25">
      <c r="A40">
        <v>48</v>
      </c>
      <c r="C40">
        <v>24.19</v>
      </c>
      <c r="D40">
        <v>22.77</v>
      </c>
      <c r="E40">
        <v>46.96</v>
      </c>
      <c r="F40">
        <v>1</v>
      </c>
      <c r="G40">
        <v>44.96</v>
      </c>
      <c r="H40">
        <v>45.96</v>
      </c>
      <c r="I40">
        <v>48.69</v>
      </c>
      <c r="J40">
        <v>2.27</v>
      </c>
      <c r="K40">
        <f t="shared" si="0"/>
        <v>50.96</v>
      </c>
    </row>
    <row r="41" spans="1:11" x14ac:dyDescent="0.25">
      <c r="A41">
        <v>49</v>
      </c>
      <c r="C41">
        <v>8</v>
      </c>
      <c r="D41">
        <v>2.1</v>
      </c>
      <c r="E41">
        <v>10.1</v>
      </c>
      <c r="F41">
        <v>1</v>
      </c>
      <c r="G41">
        <v>9</v>
      </c>
      <c r="H41">
        <v>10</v>
      </c>
      <c r="I41">
        <v>10.1</v>
      </c>
      <c r="J41">
        <v>1</v>
      </c>
      <c r="K41">
        <f t="shared" si="0"/>
        <v>11.1</v>
      </c>
    </row>
    <row r="42" spans="1:11" x14ac:dyDescent="0.25">
      <c r="A42">
        <v>50</v>
      </c>
      <c r="C42">
        <v>15.78</v>
      </c>
      <c r="D42">
        <v>6.9099999999999993</v>
      </c>
      <c r="E42">
        <v>22.689999999999998</v>
      </c>
      <c r="F42">
        <v>3.9399999999999995</v>
      </c>
      <c r="G42">
        <v>17.75</v>
      </c>
      <c r="H42">
        <v>21.689999999999998</v>
      </c>
      <c r="I42">
        <v>23.94</v>
      </c>
      <c r="J42">
        <v>3.9399999999999995</v>
      </c>
      <c r="K42">
        <f t="shared" si="0"/>
        <v>27.880000000000003</v>
      </c>
    </row>
    <row r="43" spans="1:11" x14ac:dyDescent="0.25">
      <c r="A43">
        <v>51</v>
      </c>
      <c r="C43">
        <v>49.94</v>
      </c>
      <c r="D43">
        <v>25.950000000000003</v>
      </c>
      <c r="E43">
        <v>75.89</v>
      </c>
      <c r="F43">
        <v>2</v>
      </c>
      <c r="G43">
        <v>73.89</v>
      </c>
      <c r="H43">
        <v>75.89</v>
      </c>
      <c r="I43">
        <v>76.39</v>
      </c>
      <c r="J43">
        <v>2</v>
      </c>
      <c r="K43">
        <f t="shared" si="0"/>
        <v>78.39</v>
      </c>
    </row>
    <row r="44" spans="1:11" x14ac:dyDescent="0.25">
      <c r="A44">
        <v>52</v>
      </c>
      <c r="C44">
        <v>12.43</v>
      </c>
      <c r="D44">
        <v>0.75</v>
      </c>
      <c r="E44">
        <v>13.18</v>
      </c>
      <c r="G44">
        <v>13.18</v>
      </c>
      <c r="H44">
        <v>13.18</v>
      </c>
      <c r="I44">
        <v>13.18</v>
      </c>
      <c r="J44">
        <v>0</v>
      </c>
      <c r="K44">
        <f t="shared" si="0"/>
        <v>13.18</v>
      </c>
    </row>
    <row r="45" spans="1:11" x14ac:dyDescent="0.25">
      <c r="A45">
        <v>53</v>
      </c>
      <c r="C45">
        <v>20</v>
      </c>
      <c r="D45">
        <v>6</v>
      </c>
      <c r="E45">
        <v>26</v>
      </c>
      <c r="F45">
        <v>2</v>
      </c>
      <c r="G45">
        <v>24</v>
      </c>
      <c r="H45">
        <v>26</v>
      </c>
      <c r="I45">
        <v>26</v>
      </c>
      <c r="J45">
        <v>2</v>
      </c>
      <c r="K45">
        <f t="shared" si="0"/>
        <v>28</v>
      </c>
    </row>
    <row r="46" spans="1:11" x14ac:dyDescent="0.25">
      <c r="A46">
        <v>54</v>
      </c>
      <c r="C46">
        <v>15.55</v>
      </c>
      <c r="D46">
        <v>7.99</v>
      </c>
      <c r="E46">
        <v>23.54</v>
      </c>
      <c r="G46">
        <v>23.54</v>
      </c>
      <c r="H46">
        <v>23.54</v>
      </c>
      <c r="I46">
        <v>23.54</v>
      </c>
      <c r="J46">
        <v>0</v>
      </c>
      <c r="K46">
        <f t="shared" si="0"/>
        <v>23.54</v>
      </c>
    </row>
    <row r="47" spans="1:11" x14ac:dyDescent="0.25">
      <c r="A47">
        <v>55</v>
      </c>
      <c r="C47">
        <v>11.67</v>
      </c>
      <c r="D47">
        <v>2.46</v>
      </c>
      <c r="E47">
        <v>14.13</v>
      </c>
      <c r="G47">
        <v>14.13</v>
      </c>
      <c r="H47">
        <v>14.13</v>
      </c>
      <c r="I47">
        <v>15.13</v>
      </c>
      <c r="J47">
        <v>0</v>
      </c>
      <c r="K47">
        <f t="shared" si="0"/>
        <v>15.13</v>
      </c>
    </row>
    <row r="48" spans="1:11" x14ac:dyDescent="0.25">
      <c r="A48">
        <v>58</v>
      </c>
      <c r="C48">
        <v>20.450000000000006</v>
      </c>
      <c r="D48">
        <v>7.76</v>
      </c>
      <c r="E48">
        <v>28.21</v>
      </c>
      <c r="F48">
        <v>0.96</v>
      </c>
      <c r="G48">
        <v>27.250000000000004</v>
      </c>
      <c r="H48">
        <v>28.21</v>
      </c>
      <c r="I48">
        <v>28.21</v>
      </c>
      <c r="J48">
        <v>0.96</v>
      </c>
      <c r="K48">
        <f t="shared" si="0"/>
        <v>29.17</v>
      </c>
    </row>
    <row r="49" spans="1:11" x14ac:dyDescent="0.25">
      <c r="A49">
        <v>59</v>
      </c>
      <c r="C49">
        <v>30.39</v>
      </c>
      <c r="D49">
        <v>16.07</v>
      </c>
      <c r="E49">
        <v>46.46</v>
      </c>
      <c r="F49">
        <v>1</v>
      </c>
      <c r="G49">
        <v>45.46</v>
      </c>
      <c r="H49">
        <v>46.46</v>
      </c>
      <c r="I49">
        <v>46.46</v>
      </c>
      <c r="J49">
        <v>1</v>
      </c>
      <c r="K49">
        <f t="shared" si="0"/>
        <v>47.46</v>
      </c>
    </row>
    <row r="50" spans="1:11" x14ac:dyDescent="0.25">
      <c r="A50">
        <v>60</v>
      </c>
      <c r="C50">
        <v>51.800000000000004</v>
      </c>
      <c r="D50">
        <v>12.95</v>
      </c>
      <c r="E50">
        <v>64.75</v>
      </c>
      <c r="F50">
        <v>2</v>
      </c>
      <c r="G50">
        <v>61.750000000000007</v>
      </c>
      <c r="H50">
        <v>63.750000000000007</v>
      </c>
      <c r="I50">
        <v>64.75</v>
      </c>
      <c r="J50">
        <v>2</v>
      </c>
      <c r="K50">
        <f t="shared" si="0"/>
        <v>66.75</v>
      </c>
    </row>
    <row r="51" spans="1:11" x14ac:dyDescent="0.25">
      <c r="A51">
        <v>61</v>
      </c>
      <c r="C51">
        <v>10.050000000000001</v>
      </c>
      <c r="D51">
        <v>6.29</v>
      </c>
      <c r="E51">
        <v>16.340000000000003</v>
      </c>
      <c r="F51">
        <v>2</v>
      </c>
      <c r="G51">
        <v>13.340000000000002</v>
      </c>
      <c r="H51">
        <v>15.340000000000002</v>
      </c>
      <c r="I51">
        <v>16.34</v>
      </c>
      <c r="J51">
        <v>2</v>
      </c>
      <c r="K51">
        <f t="shared" si="0"/>
        <v>18.34</v>
      </c>
    </row>
    <row r="52" spans="1:11" x14ac:dyDescent="0.25">
      <c r="A52">
        <v>62</v>
      </c>
      <c r="C52">
        <v>5.8</v>
      </c>
      <c r="D52">
        <v>12</v>
      </c>
      <c r="E52">
        <v>17.8</v>
      </c>
      <c r="F52">
        <v>2</v>
      </c>
      <c r="G52">
        <v>15.8</v>
      </c>
      <c r="H52">
        <v>17.8</v>
      </c>
      <c r="I52">
        <v>17.8</v>
      </c>
      <c r="J52">
        <v>2</v>
      </c>
      <c r="K52">
        <f t="shared" si="0"/>
        <v>19.8</v>
      </c>
    </row>
    <row r="53" spans="1:11" x14ac:dyDescent="0.25">
      <c r="A53">
        <v>63</v>
      </c>
      <c r="C53">
        <v>18.11</v>
      </c>
      <c r="D53">
        <v>8</v>
      </c>
      <c r="E53">
        <v>26.11</v>
      </c>
      <c r="F53">
        <v>1</v>
      </c>
      <c r="G53">
        <v>25.11</v>
      </c>
      <c r="H53">
        <v>26.11</v>
      </c>
      <c r="I53">
        <v>25.11</v>
      </c>
      <c r="J53">
        <v>2</v>
      </c>
      <c r="K53">
        <f t="shared" si="0"/>
        <v>27.11</v>
      </c>
    </row>
    <row r="54" spans="1:11" x14ac:dyDescent="0.25">
      <c r="A54">
        <v>64</v>
      </c>
      <c r="C54">
        <v>8</v>
      </c>
      <c r="D54">
        <v>13.8</v>
      </c>
      <c r="E54">
        <v>21.8</v>
      </c>
      <c r="G54">
        <v>21.8</v>
      </c>
      <c r="H54">
        <v>21.8</v>
      </c>
      <c r="I54">
        <v>21.8</v>
      </c>
      <c r="J54">
        <v>0</v>
      </c>
      <c r="K54">
        <f t="shared" si="0"/>
        <v>21.8</v>
      </c>
    </row>
    <row r="55" spans="1:11" x14ac:dyDescent="0.25">
      <c r="A55">
        <v>66</v>
      </c>
      <c r="C55">
        <v>14</v>
      </c>
      <c r="E55">
        <v>14</v>
      </c>
      <c r="F55">
        <v>1</v>
      </c>
      <c r="G55">
        <v>13</v>
      </c>
      <c r="H55">
        <v>14</v>
      </c>
      <c r="I55">
        <v>12</v>
      </c>
      <c r="J55">
        <v>3</v>
      </c>
      <c r="K55">
        <f t="shared" si="0"/>
        <v>15</v>
      </c>
    </row>
    <row r="56" spans="1:11" x14ac:dyDescent="0.25">
      <c r="A56">
        <v>67</v>
      </c>
      <c r="C56">
        <v>10</v>
      </c>
      <c r="D56">
        <v>1</v>
      </c>
      <c r="E56">
        <v>11</v>
      </c>
      <c r="G56">
        <v>11</v>
      </c>
      <c r="H56">
        <v>11</v>
      </c>
      <c r="I56">
        <v>11</v>
      </c>
      <c r="J56">
        <v>0</v>
      </c>
      <c r="K56">
        <f t="shared" si="0"/>
        <v>11</v>
      </c>
    </row>
    <row r="57" spans="1:11" x14ac:dyDescent="0.25">
      <c r="A57">
        <v>68</v>
      </c>
      <c r="C57">
        <v>5.5</v>
      </c>
      <c r="D57">
        <v>9.879999999999999</v>
      </c>
      <c r="E57">
        <v>15.379999999999999</v>
      </c>
      <c r="G57">
        <v>15.379999999999999</v>
      </c>
      <c r="H57">
        <v>15.379999999999999</v>
      </c>
      <c r="I57">
        <v>15.53</v>
      </c>
      <c r="J57">
        <v>0.5</v>
      </c>
      <c r="K57">
        <f t="shared" si="0"/>
        <v>16.03</v>
      </c>
    </row>
    <row r="58" spans="1:11" x14ac:dyDescent="0.25">
      <c r="A58">
        <v>75</v>
      </c>
      <c r="C58">
        <v>16.36</v>
      </c>
      <c r="D58">
        <v>2</v>
      </c>
      <c r="E58">
        <v>18.36</v>
      </c>
      <c r="G58">
        <v>18.36</v>
      </c>
      <c r="H58">
        <v>18.36</v>
      </c>
      <c r="I58">
        <v>19.059999999999999</v>
      </c>
      <c r="J58">
        <v>0</v>
      </c>
      <c r="K58">
        <f t="shared" si="0"/>
        <v>19.059999999999999</v>
      </c>
    </row>
    <row r="59" spans="1:11" x14ac:dyDescent="0.25">
      <c r="A59">
        <v>76</v>
      </c>
      <c r="C59">
        <v>2</v>
      </c>
      <c r="D59">
        <v>6.89</v>
      </c>
      <c r="E59">
        <v>8.89</v>
      </c>
      <c r="G59">
        <v>8.89</v>
      </c>
      <c r="H59">
        <v>8.89</v>
      </c>
      <c r="I59">
        <v>8.89</v>
      </c>
      <c r="J59">
        <v>0</v>
      </c>
      <c r="K59">
        <f t="shared" si="0"/>
        <v>8.89</v>
      </c>
    </row>
    <row r="60" spans="1:11" x14ac:dyDescent="0.25">
      <c r="A60">
        <v>79</v>
      </c>
      <c r="D60">
        <v>11.12</v>
      </c>
      <c r="E60">
        <v>11.12</v>
      </c>
      <c r="F60">
        <v>1</v>
      </c>
      <c r="G60">
        <v>9</v>
      </c>
      <c r="H60">
        <v>10</v>
      </c>
      <c r="I60">
        <v>11.12</v>
      </c>
      <c r="J60">
        <v>1</v>
      </c>
      <c r="K60">
        <f t="shared" si="0"/>
        <v>12.12</v>
      </c>
    </row>
    <row r="61" spans="1:11" x14ac:dyDescent="0.25">
      <c r="A61">
        <v>96</v>
      </c>
      <c r="C61">
        <v>232.81999999999996</v>
      </c>
      <c r="D61">
        <v>24.150000000000002</v>
      </c>
      <c r="E61">
        <v>256.96999999999991</v>
      </c>
      <c r="F61">
        <v>3.16</v>
      </c>
      <c r="G61">
        <v>250.80999999999992</v>
      </c>
      <c r="H61">
        <v>253.96999999999991</v>
      </c>
      <c r="I61">
        <v>258.27</v>
      </c>
      <c r="J61">
        <v>3.16</v>
      </c>
      <c r="K61">
        <f t="shared" si="0"/>
        <v>261.43</v>
      </c>
    </row>
    <row r="62" spans="1:11" x14ac:dyDescent="0.25">
      <c r="A62">
        <v>97</v>
      </c>
      <c r="C62">
        <v>126.83999999999997</v>
      </c>
      <c r="D62">
        <v>12.68</v>
      </c>
      <c r="E62">
        <v>139.51999999999998</v>
      </c>
      <c r="F62">
        <v>2</v>
      </c>
      <c r="G62">
        <v>135.51999999999998</v>
      </c>
      <c r="H62">
        <v>137.51999999999998</v>
      </c>
      <c r="I62">
        <v>139.52000000000001</v>
      </c>
      <c r="J62">
        <v>2</v>
      </c>
      <c r="K62">
        <f t="shared" si="0"/>
        <v>141.52000000000001</v>
      </c>
    </row>
    <row r="63" spans="1:11" x14ac:dyDescent="0.25">
      <c r="A63">
        <v>98</v>
      </c>
      <c r="C63">
        <v>248.59</v>
      </c>
      <c r="D63">
        <v>29.919999999999995</v>
      </c>
      <c r="E63">
        <v>278.50999999999988</v>
      </c>
      <c r="F63">
        <v>8.4</v>
      </c>
      <c r="G63">
        <v>264.93999999999994</v>
      </c>
      <c r="H63">
        <v>273.33999999999992</v>
      </c>
      <c r="I63">
        <v>278.01</v>
      </c>
      <c r="J63">
        <v>9.4</v>
      </c>
      <c r="K63">
        <f t="shared" si="0"/>
        <v>287.40999999999997</v>
      </c>
    </row>
    <row r="64" spans="1:11" x14ac:dyDescent="0.25">
      <c r="A64">
        <v>99</v>
      </c>
      <c r="C64">
        <v>85.72999999999999</v>
      </c>
      <c r="D64">
        <v>16.3</v>
      </c>
      <c r="E64">
        <v>102.03</v>
      </c>
      <c r="F64">
        <v>1.9</v>
      </c>
      <c r="G64">
        <v>99.61999999999999</v>
      </c>
      <c r="H64">
        <v>101.52</v>
      </c>
      <c r="I64">
        <v>101.53</v>
      </c>
      <c r="J64">
        <v>1.9</v>
      </c>
      <c r="K64">
        <f t="shared" si="0"/>
        <v>103.43</v>
      </c>
    </row>
    <row r="65" spans="1:11" x14ac:dyDescent="0.25">
      <c r="A65">
        <v>1</v>
      </c>
      <c r="B65">
        <v>1103</v>
      </c>
      <c r="C65">
        <v>19.5</v>
      </c>
      <c r="D65">
        <v>3.05</v>
      </c>
      <c r="E65">
        <v>22.549999999999997</v>
      </c>
      <c r="G65">
        <v>21.83</v>
      </c>
      <c r="H65">
        <v>21.83</v>
      </c>
      <c r="I65">
        <v>23.55</v>
      </c>
      <c r="J65">
        <v>0</v>
      </c>
      <c r="K65">
        <f>SUM(I65:J65)</f>
        <v>23.55</v>
      </c>
    </row>
    <row r="66" spans="1:11" x14ac:dyDescent="0.25">
      <c r="A66">
        <v>1</v>
      </c>
      <c r="B66">
        <v>1104</v>
      </c>
      <c r="C66">
        <v>19.829999999999998</v>
      </c>
      <c r="D66">
        <v>1.33</v>
      </c>
      <c r="E66">
        <v>21.16</v>
      </c>
      <c r="G66">
        <v>21.16</v>
      </c>
      <c r="H66">
        <v>21.16</v>
      </c>
      <c r="I66">
        <v>22.66</v>
      </c>
      <c r="J66">
        <v>0</v>
      </c>
      <c r="K66">
        <f t="shared" ref="K66:K129" si="1">SUM(I66:J66)</f>
        <v>22.66</v>
      </c>
    </row>
    <row r="67" spans="1:11" x14ac:dyDescent="0.25">
      <c r="A67">
        <v>1</v>
      </c>
      <c r="B67">
        <v>1105</v>
      </c>
      <c r="C67">
        <v>28.67</v>
      </c>
      <c r="D67">
        <v>7.5</v>
      </c>
      <c r="E67">
        <v>36.17</v>
      </c>
      <c r="F67">
        <v>1</v>
      </c>
      <c r="G67">
        <v>35.17</v>
      </c>
      <c r="H67">
        <v>36.17</v>
      </c>
      <c r="I67">
        <v>36.17</v>
      </c>
      <c r="J67">
        <v>1</v>
      </c>
      <c r="K67">
        <f t="shared" si="1"/>
        <v>37.17</v>
      </c>
    </row>
    <row r="68" spans="1:11" x14ac:dyDescent="0.25">
      <c r="A68">
        <v>1</v>
      </c>
      <c r="B68">
        <v>1106</v>
      </c>
      <c r="C68">
        <v>82</v>
      </c>
      <c r="D68">
        <v>4.5999999999999996</v>
      </c>
      <c r="E68">
        <v>86.6</v>
      </c>
      <c r="F68">
        <v>0.6</v>
      </c>
      <c r="G68">
        <v>85</v>
      </c>
      <c r="H68">
        <v>85.6</v>
      </c>
      <c r="I68">
        <v>86.6</v>
      </c>
      <c r="J68">
        <v>0.6</v>
      </c>
      <c r="K68">
        <f t="shared" si="1"/>
        <v>87.199999999999989</v>
      </c>
    </row>
    <row r="69" spans="1:11" x14ac:dyDescent="0.25">
      <c r="A69">
        <v>1</v>
      </c>
      <c r="B69">
        <v>1108</v>
      </c>
      <c r="C69">
        <v>58.4</v>
      </c>
      <c r="E69">
        <v>58.4</v>
      </c>
      <c r="F69">
        <v>1</v>
      </c>
      <c r="G69">
        <v>57.15</v>
      </c>
      <c r="H69">
        <v>58.15</v>
      </c>
      <c r="I69">
        <v>56.4</v>
      </c>
      <c r="J69">
        <v>3</v>
      </c>
      <c r="K69">
        <f t="shared" si="1"/>
        <v>59.4</v>
      </c>
    </row>
    <row r="70" spans="1:11" x14ac:dyDescent="0.25">
      <c r="A70">
        <v>1</v>
      </c>
      <c r="B70">
        <v>1109</v>
      </c>
      <c r="C70">
        <v>16</v>
      </c>
      <c r="D70">
        <v>0.58000000000000007</v>
      </c>
      <c r="E70">
        <v>16.579999999999998</v>
      </c>
      <c r="G70">
        <v>16.579999999999998</v>
      </c>
      <c r="H70">
        <v>16.579999999999998</v>
      </c>
      <c r="I70">
        <v>17.579999999999998</v>
      </c>
      <c r="J70">
        <v>0</v>
      </c>
      <c r="K70">
        <f t="shared" si="1"/>
        <v>17.579999999999998</v>
      </c>
    </row>
    <row r="71" spans="1:11" x14ac:dyDescent="0.25">
      <c r="A71">
        <v>3</v>
      </c>
      <c r="B71">
        <v>3104</v>
      </c>
      <c r="C71">
        <v>40.199999999999996</v>
      </c>
      <c r="D71">
        <v>3</v>
      </c>
      <c r="E71">
        <v>43.199999999999996</v>
      </c>
      <c r="F71">
        <v>1</v>
      </c>
      <c r="G71">
        <v>42.199999999999996</v>
      </c>
      <c r="H71">
        <v>43.199999999999996</v>
      </c>
      <c r="I71">
        <v>43.4</v>
      </c>
      <c r="J71">
        <v>1</v>
      </c>
      <c r="K71">
        <f t="shared" si="1"/>
        <v>44.4</v>
      </c>
    </row>
    <row r="72" spans="1:11" x14ac:dyDescent="0.25">
      <c r="A72">
        <v>3</v>
      </c>
      <c r="B72">
        <v>3105</v>
      </c>
      <c r="C72">
        <v>20.240000000000002</v>
      </c>
      <c r="D72">
        <v>4.2</v>
      </c>
      <c r="E72">
        <v>24.44</v>
      </c>
      <c r="G72">
        <v>24.44</v>
      </c>
      <c r="H72">
        <v>24.44</v>
      </c>
      <c r="I72">
        <v>24.44</v>
      </c>
      <c r="J72">
        <v>0</v>
      </c>
      <c r="K72">
        <f t="shared" si="1"/>
        <v>24.44</v>
      </c>
    </row>
    <row r="73" spans="1:11" x14ac:dyDescent="0.25">
      <c r="A73">
        <v>3</v>
      </c>
      <c r="B73">
        <v>3107</v>
      </c>
      <c r="C73">
        <v>21.2</v>
      </c>
      <c r="D73">
        <v>4.1999999999999993</v>
      </c>
      <c r="E73">
        <v>25.4</v>
      </c>
      <c r="G73">
        <v>25.4</v>
      </c>
      <c r="H73">
        <v>25.4</v>
      </c>
      <c r="I73">
        <v>25.4</v>
      </c>
      <c r="J73">
        <v>0</v>
      </c>
      <c r="K73">
        <f t="shared" si="1"/>
        <v>25.4</v>
      </c>
    </row>
    <row r="74" spans="1:11" x14ac:dyDescent="0.25">
      <c r="A74">
        <v>3</v>
      </c>
      <c r="B74">
        <v>3108</v>
      </c>
      <c r="C74">
        <v>19.8</v>
      </c>
      <c r="D74">
        <v>5.04</v>
      </c>
      <c r="E74">
        <v>24.84</v>
      </c>
      <c r="G74">
        <v>24.84</v>
      </c>
      <c r="H74">
        <v>24.84</v>
      </c>
      <c r="I74">
        <v>23.84</v>
      </c>
      <c r="J74">
        <v>1</v>
      </c>
      <c r="K74">
        <f t="shared" si="1"/>
        <v>24.84</v>
      </c>
    </row>
    <row r="75" spans="1:11" x14ac:dyDescent="0.25">
      <c r="A75">
        <v>3</v>
      </c>
      <c r="B75">
        <v>3109</v>
      </c>
      <c r="C75">
        <v>58.79</v>
      </c>
      <c r="D75">
        <v>5</v>
      </c>
      <c r="E75">
        <v>63.79</v>
      </c>
      <c r="G75">
        <v>62.79</v>
      </c>
      <c r="H75">
        <v>62.79</v>
      </c>
      <c r="I75">
        <v>63.79</v>
      </c>
      <c r="J75">
        <v>0</v>
      </c>
      <c r="K75">
        <f t="shared" si="1"/>
        <v>63.79</v>
      </c>
    </row>
    <row r="76" spans="1:11" x14ac:dyDescent="0.25">
      <c r="A76">
        <v>3</v>
      </c>
      <c r="B76">
        <v>3190</v>
      </c>
      <c r="C76">
        <v>0.4</v>
      </c>
      <c r="E76">
        <v>0.4</v>
      </c>
      <c r="G76">
        <v>0.4</v>
      </c>
      <c r="H76">
        <v>0.4</v>
      </c>
      <c r="I76">
        <v>0.4</v>
      </c>
      <c r="J76">
        <v>0</v>
      </c>
      <c r="K76">
        <f t="shared" si="1"/>
        <v>0.4</v>
      </c>
    </row>
    <row r="77" spans="1:11" x14ac:dyDescent="0.25">
      <c r="A77">
        <v>4</v>
      </c>
      <c r="B77">
        <v>4101</v>
      </c>
      <c r="C77">
        <v>32.660000000000004</v>
      </c>
      <c r="E77">
        <v>32.660000000000004</v>
      </c>
      <c r="G77">
        <v>32.660000000000004</v>
      </c>
      <c r="H77">
        <v>32.660000000000004</v>
      </c>
      <c r="I77">
        <v>32.659999999999997</v>
      </c>
      <c r="J77">
        <v>0</v>
      </c>
      <c r="K77">
        <f t="shared" si="1"/>
        <v>32.659999999999997</v>
      </c>
    </row>
    <row r="78" spans="1:11" x14ac:dyDescent="0.25">
      <c r="A78">
        <v>4</v>
      </c>
      <c r="B78">
        <v>4104</v>
      </c>
      <c r="C78">
        <v>7.57</v>
      </c>
      <c r="D78">
        <v>2.12</v>
      </c>
      <c r="E78">
        <v>9.69</v>
      </c>
      <c r="F78">
        <v>1.85</v>
      </c>
      <c r="G78">
        <v>7.84</v>
      </c>
      <c r="H78">
        <v>9.69</v>
      </c>
      <c r="I78">
        <v>9.69</v>
      </c>
      <c r="J78">
        <v>1.85</v>
      </c>
      <c r="K78">
        <f t="shared" si="1"/>
        <v>11.54</v>
      </c>
    </row>
    <row r="79" spans="1:11" x14ac:dyDescent="0.25">
      <c r="A79">
        <v>4</v>
      </c>
      <c r="B79">
        <v>4106</v>
      </c>
      <c r="C79">
        <v>34.839999999999996</v>
      </c>
      <c r="D79">
        <v>0.62</v>
      </c>
      <c r="E79">
        <v>35.459999999999994</v>
      </c>
      <c r="G79">
        <v>35.459999999999994</v>
      </c>
      <c r="H79">
        <v>35.459999999999994</v>
      </c>
      <c r="I79">
        <v>35.46</v>
      </c>
      <c r="J79">
        <v>0</v>
      </c>
      <c r="K79">
        <f t="shared" si="1"/>
        <v>35.46</v>
      </c>
    </row>
    <row r="80" spans="1:11" x14ac:dyDescent="0.25">
      <c r="A80">
        <v>4</v>
      </c>
      <c r="B80">
        <v>4108</v>
      </c>
      <c r="C80">
        <v>40.050000000000004</v>
      </c>
      <c r="D80">
        <v>4.9400000000000004</v>
      </c>
      <c r="E80">
        <v>44.99</v>
      </c>
      <c r="F80">
        <v>1.96</v>
      </c>
      <c r="G80">
        <v>42.03</v>
      </c>
      <c r="H80">
        <v>43.99</v>
      </c>
      <c r="I80">
        <v>44.99</v>
      </c>
      <c r="J80">
        <v>1.96</v>
      </c>
      <c r="K80">
        <f t="shared" si="1"/>
        <v>46.95</v>
      </c>
    </row>
    <row r="81" spans="1:11" x14ac:dyDescent="0.25">
      <c r="A81">
        <v>4</v>
      </c>
      <c r="B81">
        <v>4115</v>
      </c>
      <c r="C81">
        <v>36.25</v>
      </c>
      <c r="D81">
        <v>11.299999999999999</v>
      </c>
      <c r="E81">
        <v>47.55</v>
      </c>
      <c r="F81">
        <v>3</v>
      </c>
      <c r="G81">
        <v>43.699999999999996</v>
      </c>
      <c r="H81">
        <v>46.699999999999996</v>
      </c>
      <c r="I81">
        <v>47.55</v>
      </c>
      <c r="J81">
        <v>3</v>
      </c>
      <c r="K81">
        <f t="shared" si="1"/>
        <v>50.55</v>
      </c>
    </row>
    <row r="82" spans="1:11" x14ac:dyDescent="0.25">
      <c r="A82">
        <v>4</v>
      </c>
      <c r="B82">
        <v>4117</v>
      </c>
      <c r="C82">
        <v>14.26</v>
      </c>
      <c r="D82">
        <v>0.95</v>
      </c>
      <c r="E82">
        <v>15.209999999999999</v>
      </c>
      <c r="F82">
        <v>0.61</v>
      </c>
      <c r="G82">
        <v>14.6</v>
      </c>
      <c r="H82">
        <v>15.209999999999999</v>
      </c>
      <c r="I82">
        <v>15.71</v>
      </c>
      <c r="J82">
        <v>0.61</v>
      </c>
      <c r="K82">
        <f t="shared" si="1"/>
        <v>16.32</v>
      </c>
    </row>
    <row r="83" spans="1:11" x14ac:dyDescent="0.25">
      <c r="A83">
        <v>4</v>
      </c>
      <c r="B83">
        <v>4190</v>
      </c>
      <c r="C83">
        <v>1</v>
      </c>
      <c r="E83">
        <v>1</v>
      </c>
      <c r="G83">
        <v>1</v>
      </c>
      <c r="H83">
        <v>1</v>
      </c>
      <c r="I83">
        <v>1</v>
      </c>
      <c r="J83">
        <v>0</v>
      </c>
      <c r="K83">
        <f t="shared" si="1"/>
        <v>1</v>
      </c>
    </row>
    <row r="84" spans="1:11" x14ac:dyDescent="0.25">
      <c r="A84">
        <v>59</v>
      </c>
      <c r="B84">
        <v>4601</v>
      </c>
      <c r="C84">
        <v>30.39</v>
      </c>
      <c r="D84">
        <v>16.07</v>
      </c>
      <c r="E84">
        <v>46.46</v>
      </c>
      <c r="F84">
        <v>1</v>
      </c>
      <c r="G84">
        <v>45.46</v>
      </c>
      <c r="H84">
        <v>46.46</v>
      </c>
      <c r="I84">
        <v>46.46</v>
      </c>
      <c r="J84">
        <v>1</v>
      </c>
      <c r="K84">
        <f t="shared" si="1"/>
        <v>47.46</v>
      </c>
    </row>
    <row r="85" spans="1:11" x14ac:dyDescent="0.25">
      <c r="A85">
        <v>46</v>
      </c>
      <c r="B85">
        <v>4602</v>
      </c>
      <c r="C85">
        <v>10.15</v>
      </c>
      <c r="D85">
        <v>17</v>
      </c>
      <c r="E85">
        <v>27.15</v>
      </c>
      <c r="F85">
        <v>1</v>
      </c>
      <c r="G85">
        <v>23.15</v>
      </c>
      <c r="H85">
        <v>24.15</v>
      </c>
      <c r="I85">
        <v>26.15</v>
      </c>
      <c r="J85">
        <v>2</v>
      </c>
      <c r="K85">
        <f t="shared" si="1"/>
        <v>28.15</v>
      </c>
    </row>
    <row r="86" spans="1:11" x14ac:dyDescent="0.25">
      <c r="A86">
        <v>42</v>
      </c>
      <c r="B86">
        <v>4603</v>
      </c>
      <c r="C86">
        <v>1.5</v>
      </c>
      <c r="D86">
        <v>2.92</v>
      </c>
      <c r="E86">
        <v>4.42</v>
      </c>
      <c r="F86">
        <v>0.92</v>
      </c>
      <c r="G86">
        <v>3.5</v>
      </c>
      <c r="H86">
        <v>4.42</v>
      </c>
      <c r="I86">
        <v>4.42</v>
      </c>
      <c r="J86">
        <v>0.92</v>
      </c>
      <c r="K86">
        <f t="shared" si="1"/>
        <v>5.34</v>
      </c>
    </row>
    <row r="87" spans="1:11" x14ac:dyDescent="0.25">
      <c r="A87">
        <v>6</v>
      </c>
      <c r="B87">
        <v>6104</v>
      </c>
      <c r="C87">
        <v>78.5</v>
      </c>
      <c r="D87">
        <v>9.5</v>
      </c>
      <c r="E87">
        <v>88</v>
      </c>
      <c r="F87">
        <v>3</v>
      </c>
      <c r="G87">
        <v>86</v>
      </c>
      <c r="H87">
        <v>89</v>
      </c>
      <c r="I87">
        <v>89</v>
      </c>
      <c r="J87">
        <v>3</v>
      </c>
      <c r="K87">
        <f t="shared" si="1"/>
        <v>92</v>
      </c>
    </row>
    <row r="88" spans="1:11" x14ac:dyDescent="0.25">
      <c r="A88">
        <v>6</v>
      </c>
      <c r="B88">
        <v>6109</v>
      </c>
      <c r="C88">
        <v>25.45</v>
      </c>
      <c r="D88">
        <v>1.1000000000000001</v>
      </c>
      <c r="E88">
        <v>26.55</v>
      </c>
      <c r="G88">
        <v>26.55</v>
      </c>
      <c r="H88">
        <v>26.55</v>
      </c>
      <c r="I88">
        <v>26.55</v>
      </c>
      <c r="J88">
        <v>0</v>
      </c>
      <c r="K88">
        <f t="shared" si="1"/>
        <v>26.55</v>
      </c>
    </row>
    <row r="89" spans="1:11" x14ac:dyDescent="0.25">
      <c r="A89">
        <v>6</v>
      </c>
      <c r="B89">
        <v>6112</v>
      </c>
      <c r="C89">
        <v>23.480000000000004</v>
      </c>
      <c r="E89">
        <v>23.480000000000004</v>
      </c>
      <c r="G89">
        <v>23.480000000000004</v>
      </c>
      <c r="H89">
        <v>23.480000000000004</v>
      </c>
      <c r="I89">
        <v>23.48</v>
      </c>
      <c r="J89">
        <v>0</v>
      </c>
      <c r="K89">
        <f t="shared" si="1"/>
        <v>23.48</v>
      </c>
    </row>
    <row r="90" spans="1:11" x14ac:dyDescent="0.25">
      <c r="A90">
        <v>6</v>
      </c>
      <c r="B90">
        <v>6116</v>
      </c>
      <c r="C90">
        <v>26.620000000000005</v>
      </c>
      <c r="D90">
        <v>4.419999999999999</v>
      </c>
      <c r="E90">
        <v>31.040000000000006</v>
      </c>
      <c r="G90">
        <v>31.040000000000006</v>
      </c>
      <c r="H90">
        <v>31.040000000000006</v>
      </c>
      <c r="I90">
        <v>31.04</v>
      </c>
      <c r="J90">
        <v>0</v>
      </c>
      <c r="K90">
        <f t="shared" si="1"/>
        <v>31.04</v>
      </c>
    </row>
    <row r="91" spans="1:11" x14ac:dyDescent="0.25">
      <c r="A91">
        <v>6</v>
      </c>
      <c r="B91">
        <v>6117</v>
      </c>
      <c r="C91">
        <v>24.470000000000002</v>
      </c>
      <c r="D91">
        <v>3.38</v>
      </c>
      <c r="E91">
        <v>27.850000000000005</v>
      </c>
      <c r="G91">
        <v>27.850000000000005</v>
      </c>
      <c r="H91">
        <v>27.850000000000005</v>
      </c>
      <c r="I91">
        <v>27.86</v>
      </c>
      <c r="J91">
        <v>0</v>
      </c>
      <c r="K91">
        <f t="shared" si="1"/>
        <v>27.86</v>
      </c>
    </row>
    <row r="92" spans="1:11" x14ac:dyDescent="0.25">
      <c r="A92">
        <v>6</v>
      </c>
      <c r="B92">
        <v>6119</v>
      </c>
      <c r="C92">
        <v>118.25999999999999</v>
      </c>
      <c r="D92">
        <v>8.08</v>
      </c>
      <c r="E92">
        <v>126.33999999999999</v>
      </c>
      <c r="F92">
        <v>1</v>
      </c>
      <c r="G92">
        <v>125.33999999999999</v>
      </c>
      <c r="H92">
        <v>126.33999999999999</v>
      </c>
      <c r="I92">
        <v>126.34</v>
      </c>
      <c r="J92">
        <v>1</v>
      </c>
      <c r="K92">
        <f t="shared" si="1"/>
        <v>127.34</v>
      </c>
    </row>
    <row r="93" spans="1:11" x14ac:dyDescent="0.25">
      <c r="A93">
        <v>6</v>
      </c>
      <c r="B93">
        <v>6121</v>
      </c>
      <c r="C93">
        <v>32.1</v>
      </c>
      <c r="D93">
        <v>8.26</v>
      </c>
      <c r="E93">
        <v>40.36</v>
      </c>
      <c r="G93">
        <v>40.36</v>
      </c>
      <c r="H93">
        <v>40.36</v>
      </c>
      <c r="I93">
        <v>41.36</v>
      </c>
      <c r="J93">
        <v>0</v>
      </c>
      <c r="K93">
        <f t="shared" si="1"/>
        <v>41.36</v>
      </c>
    </row>
    <row r="94" spans="1:11" x14ac:dyDescent="0.25">
      <c r="A94">
        <v>6</v>
      </c>
      <c r="B94">
        <v>6123</v>
      </c>
      <c r="C94">
        <v>7.8</v>
      </c>
      <c r="D94">
        <v>2</v>
      </c>
      <c r="E94">
        <v>9.8000000000000007</v>
      </c>
      <c r="F94">
        <v>2.8</v>
      </c>
      <c r="G94">
        <v>7</v>
      </c>
      <c r="H94">
        <v>9.8000000000000007</v>
      </c>
      <c r="I94">
        <v>6.8</v>
      </c>
      <c r="J94">
        <v>5.8</v>
      </c>
      <c r="K94">
        <f t="shared" si="1"/>
        <v>12.6</v>
      </c>
    </row>
    <row r="95" spans="1:11" x14ac:dyDescent="0.25">
      <c r="A95">
        <v>6</v>
      </c>
      <c r="B95">
        <v>6190</v>
      </c>
      <c r="C95">
        <v>5</v>
      </c>
      <c r="E95">
        <v>5</v>
      </c>
      <c r="G95">
        <v>5</v>
      </c>
      <c r="H95">
        <v>5</v>
      </c>
      <c r="I95">
        <v>5</v>
      </c>
      <c r="J95">
        <v>0</v>
      </c>
      <c r="K95">
        <f t="shared" si="1"/>
        <v>5</v>
      </c>
    </row>
    <row r="96" spans="1:11" x14ac:dyDescent="0.25">
      <c r="A96">
        <v>7</v>
      </c>
      <c r="B96">
        <v>7103</v>
      </c>
      <c r="C96">
        <v>14.579999999999998</v>
      </c>
      <c r="D96">
        <v>5.5</v>
      </c>
      <c r="E96">
        <v>20.079999999999998</v>
      </c>
      <c r="G96">
        <v>19.079999999999998</v>
      </c>
      <c r="H96">
        <v>19.079999999999998</v>
      </c>
      <c r="I96">
        <v>19.079999999999998</v>
      </c>
      <c r="J96">
        <v>1</v>
      </c>
      <c r="K96">
        <f t="shared" si="1"/>
        <v>20.079999999999998</v>
      </c>
    </row>
    <row r="97" spans="1:11" x14ac:dyDescent="0.25">
      <c r="A97">
        <v>7</v>
      </c>
      <c r="B97">
        <v>7104</v>
      </c>
      <c r="C97">
        <v>4.2</v>
      </c>
      <c r="D97">
        <v>1.1000000000000001</v>
      </c>
      <c r="E97">
        <v>5.3000000000000007</v>
      </c>
      <c r="G97">
        <v>5.3000000000000007</v>
      </c>
      <c r="H97">
        <v>5.3000000000000007</v>
      </c>
      <c r="I97">
        <v>5.3</v>
      </c>
      <c r="J97">
        <v>0</v>
      </c>
      <c r="K97">
        <f t="shared" si="1"/>
        <v>5.3</v>
      </c>
    </row>
    <row r="98" spans="1:11" x14ac:dyDescent="0.25">
      <c r="A98">
        <v>7</v>
      </c>
      <c r="B98">
        <v>7110</v>
      </c>
      <c r="C98">
        <v>19.599999999999998</v>
      </c>
      <c r="D98">
        <v>1</v>
      </c>
      <c r="E98">
        <v>20.599999999999998</v>
      </c>
      <c r="G98">
        <v>20.599999999999998</v>
      </c>
      <c r="H98">
        <v>20.599999999999998</v>
      </c>
      <c r="I98">
        <v>21.1</v>
      </c>
      <c r="J98">
        <v>0</v>
      </c>
      <c r="K98">
        <f t="shared" si="1"/>
        <v>21.1</v>
      </c>
    </row>
    <row r="99" spans="1:11" x14ac:dyDescent="0.25">
      <c r="A99">
        <v>7</v>
      </c>
      <c r="B99">
        <v>7112</v>
      </c>
      <c r="C99">
        <v>13.480000000000002</v>
      </c>
      <c r="D99">
        <v>2.2999999999999998</v>
      </c>
      <c r="E99">
        <v>15.780000000000001</v>
      </c>
      <c r="F99">
        <v>0.79999999999999993</v>
      </c>
      <c r="G99">
        <v>14.980000000000002</v>
      </c>
      <c r="H99">
        <v>15.780000000000001</v>
      </c>
      <c r="I99">
        <v>15.78</v>
      </c>
      <c r="J99">
        <v>0.79999999999999993</v>
      </c>
      <c r="K99">
        <f t="shared" si="1"/>
        <v>16.579999999999998</v>
      </c>
    </row>
    <row r="100" spans="1:11" x14ac:dyDescent="0.25">
      <c r="A100">
        <v>7</v>
      </c>
      <c r="B100">
        <v>7113</v>
      </c>
      <c r="C100">
        <v>119.50000000000001</v>
      </c>
      <c r="D100">
        <v>11</v>
      </c>
      <c r="E100">
        <v>130.5</v>
      </c>
      <c r="F100">
        <v>1</v>
      </c>
      <c r="G100">
        <v>128.5</v>
      </c>
      <c r="H100">
        <v>129.5</v>
      </c>
      <c r="I100">
        <v>131.5</v>
      </c>
      <c r="J100">
        <v>1</v>
      </c>
      <c r="K100">
        <f t="shared" si="1"/>
        <v>132.5</v>
      </c>
    </row>
    <row r="101" spans="1:11" x14ac:dyDescent="0.25">
      <c r="A101">
        <v>7</v>
      </c>
      <c r="B101">
        <v>7115</v>
      </c>
      <c r="C101">
        <v>56</v>
      </c>
      <c r="D101">
        <v>8.1999999999999993</v>
      </c>
      <c r="E101">
        <v>64.199999999999989</v>
      </c>
      <c r="F101">
        <v>4</v>
      </c>
      <c r="G101">
        <v>64.199999999999989</v>
      </c>
      <c r="H101">
        <v>68.2</v>
      </c>
      <c r="I101">
        <v>64.599999999999994</v>
      </c>
      <c r="J101">
        <v>4</v>
      </c>
      <c r="K101">
        <f t="shared" si="1"/>
        <v>68.599999999999994</v>
      </c>
    </row>
    <row r="102" spans="1:11" x14ac:dyDescent="0.25">
      <c r="A102">
        <v>7</v>
      </c>
      <c r="B102">
        <v>7116</v>
      </c>
      <c r="C102">
        <v>18.12</v>
      </c>
      <c r="D102">
        <v>2.5</v>
      </c>
      <c r="E102">
        <v>20.620000000000008</v>
      </c>
      <c r="F102">
        <v>0.5</v>
      </c>
      <c r="G102">
        <v>20.120000000000008</v>
      </c>
      <c r="H102">
        <v>20.620000000000008</v>
      </c>
      <c r="I102">
        <v>20.62</v>
      </c>
      <c r="J102">
        <v>0.5</v>
      </c>
      <c r="K102">
        <f t="shared" si="1"/>
        <v>21.12</v>
      </c>
    </row>
    <row r="103" spans="1:11" x14ac:dyDescent="0.25">
      <c r="A103">
        <v>7</v>
      </c>
      <c r="B103">
        <v>7117</v>
      </c>
      <c r="C103">
        <v>15.099999999999998</v>
      </c>
      <c r="D103">
        <v>0.39999999999999997</v>
      </c>
      <c r="E103">
        <v>15.499999999999998</v>
      </c>
      <c r="G103">
        <v>15.499999999999998</v>
      </c>
      <c r="H103">
        <v>15.499999999999998</v>
      </c>
      <c r="I103">
        <v>16</v>
      </c>
      <c r="J103">
        <v>0</v>
      </c>
      <c r="K103">
        <f t="shared" si="1"/>
        <v>16</v>
      </c>
    </row>
    <row r="104" spans="1:11" x14ac:dyDescent="0.25">
      <c r="A104">
        <v>7</v>
      </c>
      <c r="B104">
        <v>7118</v>
      </c>
      <c r="C104">
        <v>16.200000000000003</v>
      </c>
      <c r="D104">
        <v>2.1</v>
      </c>
      <c r="E104">
        <v>18.300000000000004</v>
      </c>
      <c r="F104">
        <v>0.5</v>
      </c>
      <c r="G104">
        <v>17.800000000000004</v>
      </c>
      <c r="H104">
        <v>18.300000000000004</v>
      </c>
      <c r="I104">
        <v>18.3</v>
      </c>
      <c r="J104">
        <v>0.5</v>
      </c>
      <c r="K104">
        <f t="shared" si="1"/>
        <v>18.8</v>
      </c>
    </row>
    <row r="105" spans="1:11" x14ac:dyDescent="0.25">
      <c r="A105">
        <v>7</v>
      </c>
      <c r="B105">
        <v>7119</v>
      </c>
      <c r="C105">
        <v>36.200000000000003</v>
      </c>
      <c r="D105">
        <v>4</v>
      </c>
      <c r="E105">
        <v>40.200000000000003</v>
      </c>
      <c r="F105">
        <v>1</v>
      </c>
      <c r="G105">
        <v>39.200000000000003</v>
      </c>
      <c r="H105">
        <v>40.200000000000003</v>
      </c>
      <c r="I105">
        <v>40.200000000000003</v>
      </c>
      <c r="J105">
        <v>1</v>
      </c>
      <c r="K105">
        <f t="shared" si="1"/>
        <v>41.2</v>
      </c>
    </row>
    <row r="106" spans="1:11" x14ac:dyDescent="0.25">
      <c r="A106">
        <v>7</v>
      </c>
      <c r="B106">
        <v>7120</v>
      </c>
      <c r="C106">
        <v>19.8</v>
      </c>
      <c r="D106">
        <v>3</v>
      </c>
      <c r="E106">
        <v>22.8</v>
      </c>
      <c r="G106">
        <v>22.8</v>
      </c>
      <c r="H106">
        <v>22.8</v>
      </c>
      <c r="I106">
        <v>23.3</v>
      </c>
      <c r="J106">
        <v>0</v>
      </c>
      <c r="K106">
        <f t="shared" si="1"/>
        <v>23.3</v>
      </c>
    </row>
    <row r="107" spans="1:11" x14ac:dyDescent="0.25">
      <c r="A107">
        <v>7</v>
      </c>
      <c r="B107">
        <v>7121</v>
      </c>
      <c r="C107">
        <v>20.399999999999999</v>
      </c>
      <c r="D107">
        <v>1</v>
      </c>
      <c r="E107">
        <v>21.4</v>
      </c>
      <c r="G107">
        <v>21.4</v>
      </c>
      <c r="H107">
        <v>21.4</v>
      </c>
      <c r="I107">
        <v>21.4</v>
      </c>
      <c r="J107">
        <v>0</v>
      </c>
      <c r="K107">
        <f t="shared" si="1"/>
        <v>21.4</v>
      </c>
    </row>
    <row r="108" spans="1:11" x14ac:dyDescent="0.25">
      <c r="A108">
        <v>7</v>
      </c>
      <c r="B108">
        <v>7122</v>
      </c>
      <c r="C108">
        <v>17.400000000000002</v>
      </c>
      <c r="D108">
        <v>3.5</v>
      </c>
      <c r="E108">
        <v>20.900000000000002</v>
      </c>
      <c r="F108">
        <v>0.5</v>
      </c>
      <c r="G108">
        <v>20.400000000000002</v>
      </c>
      <c r="H108">
        <v>20.900000000000002</v>
      </c>
      <c r="I108">
        <v>22.4</v>
      </c>
      <c r="J108">
        <v>0.5</v>
      </c>
      <c r="K108">
        <f t="shared" si="1"/>
        <v>22.9</v>
      </c>
    </row>
    <row r="109" spans="1:11" x14ac:dyDescent="0.25">
      <c r="A109">
        <v>7</v>
      </c>
      <c r="B109">
        <v>7123</v>
      </c>
      <c r="C109">
        <v>59</v>
      </c>
      <c r="D109">
        <v>2.1</v>
      </c>
      <c r="E109">
        <v>61.1</v>
      </c>
      <c r="F109">
        <v>4.0999999999999996</v>
      </c>
      <c r="G109">
        <v>58</v>
      </c>
      <c r="H109">
        <v>62.1</v>
      </c>
      <c r="I109">
        <v>61.1</v>
      </c>
      <c r="J109">
        <v>4.0999999999999996</v>
      </c>
      <c r="K109">
        <f t="shared" si="1"/>
        <v>65.2</v>
      </c>
    </row>
    <row r="110" spans="1:11" x14ac:dyDescent="0.25">
      <c r="A110">
        <v>7</v>
      </c>
      <c r="B110">
        <v>7124</v>
      </c>
      <c r="C110">
        <v>17.310000000000002</v>
      </c>
      <c r="D110">
        <v>2.2000000000000002</v>
      </c>
      <c r="E110">
        <v>19.510000000000002</v>
      </c>
      <c r="G110">
        <v>19.510000000000002</v>
      </c>
      <c r="H110">
        <v>19.510000000000002</v>
      </c>
      <c r="I110">
        <v>20.010000000000002</v>
      </c>
      <c r="J110">
        <v>0</v>
      </c>
      <c r="K110">
        <f t="shared" si="1"/>
        <v>20.010000000000002</v>
      </c>
    </row>
    <row r="111" spans="1:11" x14ac:dyDescent="0.25">
      <c r="A111">
        <v>7</v>
      </c>
      <c r="B111">
        <v>7125</v>
      </c>
      <c r="C111">
        <v>13.65</v>
      </c>
      <c r="D111">
        <v>1.2</v>
      </c>
      <c r="E111">
        <v>14.85</v>
      </c>
      <c r="G111">
        <v>14.85</v>
      </c>
      <c r="H111">
        <v>14.85</v>
      </c>
      <c r="I111">
        <v>14.85</v>
      </c>
      <c r="J111">
        <v>0</v>
      </c>
      <c r="K111">
        <f t="shared" si="1"/>
        <v>14.85</v>
      </c>
    </row>
    <row r="112" spans="1:11" x14ac:dyDescent="0.25">
      <c r="A112">
        <v>7</v>
      </c>
      <c r="B112">
        <v>7126</v>
      </c>
      <c r="C112">
        <v>106.22999999999999</v>
      </c>
      <c r="D112">
        <v>8.1999999999999993</v>
      </c>
      <c r="E112">
        <v>114.42999999999998</v>
      </c>
      <c r="F112">
        <v>0.6</v>
      </c>
      <c r="G112">
        <v>113.82999999999998</v>
      </c>
      <c r="H112">
        <v>114.42999999999998</v>
      </c>
      <c r="I112">
        <v>115.43</v>
      </c>
      <c r="J112">
        <v>0.6</v>
      </c>
      <c r="K112">
        <f t="shared" si="1"/>
        <v>116.03</v>
      </c>
    </row>
    <row r="113" spans="1:11" x14ac:dyDescent="0.25">
      <c r="A113">
        <v>7</v>
      </c>
      <c r="B113">
        <v>7127</v>
      </c>
      <c r="C113">
        <v>17.670000000000002</v>
      </c>
      <c r="D113">
        <v>3.23</v>
      </c>
      <c r="E113">
        <v>20.900000000000002</v>
      </c>
      <c r="G113">
        <v>20.900000000000002</v>
      </c>
      <c r="H113">
        <v>20.900000000000002</v>
      </c>
      <c r="I113">
        <v>20.92</v>
      </c>
      <c r="J113">
        <v>0</v>
      </c>
      <c r="K113">
        <f t="shared" si="1"/>
        <v>20.92</v>
      </c>
    </row>
    <row r="114" spans="1:11" x14ac:dyDescent="0.25">
      <c r="A114">
        <v>7</v>
      </c>
      <c r="B114">
        <v>7128</v>
      </c>
      <c r="C114">
        <v>18.900000000000002</v>
      </c>
      <c r="E114">
        <v>18.900000000000002</v>
      </c>
      <c r="G114">
        <v>18.900000000000002</v>
      </c>
      <c r="H114">
        <v>18.900000000000002</v>
      </c>
      <c r="I114">
        <v>18.899999999999999</v>
      </c>
      <c r="J114">
        <v>0</v>
      </c>
      <c r="K114">
        <f t="shared" si="1"/>
        <v>18.899999999999999</v>
      </c>
    </row>
    <row r="115" spans="1:11" x14ac:dyDescent="0.25">
      <c r="A115">
        <v>7</v>
      </c>
      <c r="B115">
        <v>7129</v>
      </c>
      <c r="C115">
        <v>59.300000000000004</v>
      </c>
      <c r="D115">
        <v>5.9</v>
      </c>
      <c r="E115">
        <v>65.200000000000017</v>
      </c>
      <c r="F115">
        <v>1</v>
      </c>
      <c r="G115">
        <v>64.2</v>
      </c>
      <c r="H115">
        <v>65.200000000000017</v>
      </c>
      <c r="I115">
        <v>65.2</v>
      </c>
      <c r="J115">
        <v>1</v>
      </c>
      <c r="K115">
        <f t="shared" si="1"/>
        <v>66.2</v>
      </c>
    </row>
    <row r="116" spans="1:11" x14ac:dyDescent="0.25">
      <c r="A116">
        <v>7</v>
      </c>
      <c r="B116">
        <v>7130</v>
      </c>
      <c r="C116">
        <v>16.800000000000004</v>
      </c>
      <c r="D116">
        <v>4.3000000000000007</v>
      </c>
      <c r="E116">
        <v>21.100000000000005</v>
      </c>
      <c r="F116">
        <v>1</v>
      </c>
      <c r="G116">
        <v>20.099999999999998</v>
      </c>
      <c r="H116">
        <v>21.100000000000005</v>
      </c>
      <c r="I116">
        <v>21.1</v>
      </c>
      <c r="J116">
        <v>1</v>
      </c>
      <c r="K116">
        <f t="shared" si="1"/>
        <v>22.1</v>
      </c>
    </row>
    <row r="117" spans="1:11" x14ac:dyDescent="0.25">
      <c r="A117">
        <v>7</v>
      </c>
      <c r="B117">
        <v>7132</v>
      </c>
      <c r="C117">
        <v>15</v>
      </c>
      <c r="E117">
        <v>15</v>
      </c>
      <c r="F117">
        <v>1</v>
      </c>
      <c r="G117">
        <v>14</v>
      </c>
      <c r="H117">
        <v>15</v>
      </c>
      <c r="I117">
        <v>15</v>
      </c>
      <c r="J117">
        <v>1</v>
      </c>
      <c r="K117">
        <f t="shared" si="1"/>
        <v>16</v>
      </c>
    </row>
    <row r="118" spans="1:11" x14ac:dyDescent="0.25">
      <c r="A118">
        <v>7</v>
      </c>
      <c r="B118">
        <v>7135</v>
      </c>
      <c r="C118">
        <v>13</v>
      </c>
      <c r="D118">
        <v>6.3</v>
      </c>
      <c r="E118">
        <v>19.3</v>
      </c>
      <c r="G118">
        <v>18.500000000000004</v>
      </c>
      <c r="H118">
        <v>18.500000000000004</v>
      </c>
      <c r="I118">
        <v>19.3</v>
      </c>
      <c r="J118">
        <v>0</v>
      </c>
      <c r="K118">
        <f t="shared" si="1"/>
        <v>19.3</v>
      </c>
    </row>
    <row r="119" spans="1:11" x14ac:dyDescent="0.25">
      <c r="A119">
        <v>7</v>
      </c>
      <c r="B119">
        <v>7136</v>
      </c>
      <c r="C119">
        <v>27.410000000000004</v>
      </c>
      <c r="D119">
        <v>6.7200000000000006</v>
      </c>
      <c r="E119">
        <v>34.129999999999995</v>
      </c>
      <c r="G119">
        <v>34.129999999999995</v>
      </c>
      <c r="H119">
        <v>34.129999999999995</v>
      </c>
      <c r="I119">
        <v>34.130000000000003</v>
      </c>
      <c r="J119">
        <v>0</v>
      </c>
      <c r="K119">
        <f t="shared" si="1"/>
        <v>34.130000000000003</v>
      </c>
    </row>
    <row r="120" spans="1:11" x14ac:dyDescent="0.25">
      <c r="A120">
        <v>7</v>
      </c>
      <c r="B120">
        <v>7137</v>
      </c>
      <c r="C120">
        <v>34.5</v>
      </c>
      <c r="D120">
        <v>3.1999999999999997</v>
      </c>
      <c r="E120">
        <v>37.699999999999996</v>
      </c>
      <c r="F120">
        <v>3</v>
      </c>
      <c r="G120">
        <v>33.699999999999996</v>
      </c>
      <c r="H120">
        <v>36.699999999999996</v>
      </c>
      <c r="I120">
        <v>37.700000000000003</v>
      </c>
      <c r="J120">
        <v>3</v>
      </c>
      <c r="K120">
        <f t="shared" si="1"/>
        <v>40.700000000000003</v>
      </c>
    </row>
    <row r="121" spans="1:11" x14ac:dyDescent="0.25">
      <c r="A121">
        <v>7</v>
      </c>
      <c r="B121">
        <v>7190</v>
      </c>
      <c r="C121">
        <v>20.849999999999998</v>
      </c>
      <c r="D121">
        <v>2.4800000000000004</v>
      </c>
      <c r="E121">
        <v>23.330000000000002</v>
      </c>
      <c r="F121">
        <v>0.1</v>
      </c>
      <c r="G121">
        <v>23.23</v>
      </c>
      <c r="H121">
        <v>23.330000000000002</v>
      </c>
      <c r="I121">
        <v>23.68</v>
      </c>
      <c r="J121">
        <v>0.1</v>
      </c>
      <c r="K121">
        <f t="shared" si="1"/>
        <v>23.78</v>
      </c>
    </row>
    <row r="122" spans="1:11" x14ac:dyDescent="0.25">
      <c r="A122">
        <v>67</v>
      </c>
      <c r="B122">
        <v>7702</v>
      </c>
      <c r="C122">
        <v>10</v>
      </c>
      <c r="D122">
        <v>1</v>
      </c>
      <c r="E122">
        <v>11</v>
      </c>
      <c r="G122">
        <v>11</v>
      </c>
      <c r="H122">
        <v>11</v>
      </c>
      <c r="I122">
        <v>11</v>
      </c>
      <c r="J122">
        <v>0</v>
      </c>
      <c r="K122">
        <f t="shared" si="1"/>
        <v>11</v>
      </c>
    </row>
    <row r="123" spans="1:11" x14ac:dyDescent="0.25">
      <c r="A123">
        <v>66</v>
      </c>
      <c r="B123">
        <v>7704</v>
      </c>
      <c r="C123">
        <v>14</v>
      </c>
      <c r="E123">
        <v>14</v>
      </c>
      <c r="F123">
        <v>1</v>
      </c>
      <c r="G123">
        <v>13</v>
      </c>
      <c r="H123">
        <v>14</v>
      </c>
      <c r="I123">
        <v>12</v>
      </c>
      <c r="J123">
        <v>3</v>
      </c>
      <c r="K123">
        <f t="shared" si="1"/>
        <v>15</v>
      </c>
    </row>
    <row r="124" spans="1:11" x14ac:dyDescent="0.25">
      <c r="A124">
        <v>8</v>
      </c>
      <c r="B124">
        <v>8107</v>
      </c>
      <c r="C124">
        <v>24.86</v>
      </c>
      <c r="D124">
        <v>4</v>
      </c>
      <c r="E124">
        <v>28.86</v>
      </c>
      <c r="G124">
        <v>28.86</v>
      </c>
      <c r="H124">
        <v>28.86</v>
      </c>
      <c r="I124">
        <v>30.86</v>
      </c>
      <c r="J124">
        <v>0</v>
      </c>
      <c r="K124">
        <f t="shared" si="1"/>
        <v>30.86</v>
      </c>
    </row>
    <row r="125" spans="1:11" x14ac:dyDescent="0.25">
      <c r="A125">
        <v>8</v>
      </c>
      <c r="B125">
        <v>8108</v>
      </c>
      <c r="C125">
        <v>27.749999999999996</v>
      </c>
      <c r="D125">
        <v>2.5</v>
      </c>
      <c r="E125">
        <v>30.25</v>
      </c>
      <c r="F125">
        <v>0.5</v>
      </c>
      <c r="G125">
        <v>29.75</v>
      </c>
      <c r="H125">
        <v>30.25</v>
      </c>
      <c r="I125">
        <v>30.91</v>
      </c>
      <c r="J125">
        <v>0.5</v>
      </c>
      <c r="K125">
        <f t="shared" si="1"/>
        <v>31.41</v>
      </c>
    </row>
    <row r="126" spans="1:11" x14ac:dyDescent="0.25">
      <c r="A126">
        <v>8</v>
      </c>
      <c r="B126">
        <v>8109</v>
      </c>
      <c r="C126">
        <v>33.269999999999996</v>
      </c>
      <c r="D126">
        <v>4.74</v>
      </c>
      <c r="E126">
        <v>38.01</v>
      </c>
      <c r="G126">
        <v>38.01</v>
      </c>
      <c r="H126">
        <v>38.01</v>
      </c>
      <c r="I126">
        <v>38.51</v>
      </c>
      <c r="J126">
        <v>0</v>
      </c>
      <c r="K126">
        <f t="shared" si="1"/>
        <v>38.51</v>
      </c>
    </row>
    <row r="127" spans="1:11" x14ac:dyDescent="0.25">
      <c r="A127">
        <v>8</v>
      </c>
      <c r="B127">
        <v>8110</v>
      </c>
      <c r="C127">
        <v>25.700000000000003</v>
      </c>
      <c r="D127">
        <v>2.4</v>
      </c>
      <c r="E127">
        <v>28.1</v>
      </c>
      <c r="F127">
        <v>1</v>
      </c>
      <c r="G127">
        <v>27.1</v>
      </c>
      <c r="H127">
        <v>28.1</v>
      </c>
      <c r="I127">
        <v>29.76</v>
      </c>
      <c r="J127">
        <v>1</v>
      </c>
      <c r="K127">
        <f t="shared" si="1"/>
        <v>30.76</v>
      </c>
    </row>
    <row r="128" spans="1:11" x14ac:dyDescent="0.25">
      <c r="A128">
        <v>8</v>
      </c>
      <c r="B128">
        <v>8112</v>
      </c>
      <c r="C128">
        <v>18.61</v>
      </c>
      <c r="D128">
        <v>0.4</v>
      </c>
      <c r="E128">
        <v>19.009999999999998</v>
      </c>
      <c r="F128">
        <v>0.5</v>
      </c>
      <c r="G128">
        <v>19.009999999999998</v>
      </c>
      <c r="H128">
        <v>19.509999999999998</v>
      </c>
      <c r="I128">
        <v>19.670000000000002</v>
      </c>
      <c r="J128">
        <v>0.5</v>
      </c>
      <c r="K128">
        <f t="shared" si="1"/>
        <v>20.170000000000002</v>
      </c>
    </row>
    <row r="129" spans="1:11" x14ac:dyDescent="0.25">
      <c r="A129">
        <v>8</v>
      </c>
      <c r="B129">
        <v>8114</v>
      </c>
      <c r="C129">
        <v>97.28</v>
      </c>
      <c r="D129">
        <v>5</v>
      </c>
      <c r="E129">
        <v>102.28</v>
      </c>
      <c r="F129">
        <v>1</v>
      </c>
      <c r="G129">
        <v>100.28</v>
      </c>
      <c r="H129">
        <v>101.28</v>
      </c>
      <c r="I129">
        <v>102.28</v>
      </c>
      <c r="J129">
        <v>1</v>
      </c>
      <c r="K129">
        <f t="shared" si="1"/>
        <v>103.28</v>
      </c>
    </row>
    <row r="130" spans="1:11" x14ac:dyDescent="0.25">
      <c r="A130">
        <v>8</v>
      </c>
      <c r="B130">
        <v>8115</v>
      </c>
      <c r="C130">
        <v>37.31</v>
      </c>
      <c r="D130">
        <v>5.01</v>
      </c>
      <c r="E130">
        <v>42.32</v>
      </c>
      <c r="G130">
        <v>42.32</v>
      </c>
      <c r="H130">
        <v>42.32</v>
      </c>
      <c r="I130">
        <v>42.32</v>
      </c>
      <c r="J130">
        <v>0</v>
      </c>
      <c r="K130">
        <f t="shared" ref="K130:K193" si="2">SUM(I130:J130)</f>
        <v>42.32</v>
      </c>
    </row>
    <row r="131" spans="1:11" x14ac:dyDescent="0.25">
      <c r="A131">
        <v>8</v>
      </c>
      <c r="B131">
        <v>8116</v>
      </c>
      <c r="C131">
        <v>41.260000000000005</v>
      </c>
      <c r="D131">
        <v>5.01</v>
      </c>
      <c r="E131">
        <v>46.27</v>
      </c>
      <c r="G131">
        <v>45.77</v>
      </c>
      <c r="H131">
        <v>45.77</v>
      </c>
      <c r="I131">
        <v>46.27</v>
      </c>
      <c r="J131">
        <v>0</v>
      </c>
      <c r="K131">
        <f t="shared" si="2"/>
        <v>46.27</v>
      </c>
    </row>
    <row r="132" spans="1:11" x14ac:dyDescent="0.25">
      <c r="A132">
        <v>75</v>
      </c>
      <c r="B132">
        <v>8120</v>
      </c>
      <c r="C132">
        <v>16.36</v>
      </c>
      <c r="D132">
        <v>2</v>
      </c>
      <c r="E132">
        <v>18.36</v>
      </c>
      <c r="G132">
        <v>18.36</v>
      </c>
      <c r="H132">
        <v>18.36</v>
      </c>
      <c r="I132">
        <v>19.059999999999999</v>
      </c>
      <c r="J132">
        <v>0</v>
      </c>
      <c r="K132">
        <f t="shared" si="2"/>
        <v>19.059999999999999</v>
      </c>
    </row>
    <row r="133" spans="1:11" x14ac:dyDescent="0.25">
      <c r="A133">
        <v>8</v>
      </c>
      <c r="B133">
        <v>8121</v>
      </c>
      <c r="C133">
        <v>4</v>
      </c>
      <c r="E133">
        <v>4</v>
      </c>
      <c r="G133">
        <v>4</v>
      </c>
      <c r="H133">
        <v>4</v>
      </c>
      <c r="I133">
        <v>4</v>
      </c>
      <c r="J133">
        <v>0</v>
      </c>
      <c r="K133">
        <f t="shared" si="2"/>
        <v>4</v>
      </c>
    </row>
    <row r="134" spans="1:11" x14ac:dyDescent="0.25">
      <c r="A134">
        <v>8</v>
      </c>
      <c r="B134">
        <v>8190</v>
      </c>
      <c r="C134">
        <v>5.01</v>
      </c>
      <c r="D134">
        <v>1</v>
      </c>
      <c r="E134">
        <v>6.01</v>
      </c>
      <c r="G134">
        <v>6.01</v>
      </c>
      <c r="H134">
        <v>6.01</v>
      </c>
      <c r="I134">
        <v>6.01</v>
      </c>
      <c r="J134">
        <v>0</v>
      </c>
      <c r="K134">
        <f t="shared" si="2"/>
        <v>6.01</v>
      </c>
    </row>
    <row r="135" spans="1:11" x14ac:dyDescent="0.25">
      <c r="A135">
        <v>47</v>
      </c>
      <c r="B135">
        <v>8601</v>
      </c>
      <c r="C135">
        <v>10.5</v>
      </c>
      <c r="D135">
        <v>29</v>
      </c>
      <c r="E135">
        <v>39.5</v>
      </c>
      <c r="F135">
        <v>2</v>
      </c>
      <c r="G135">
        <v>37.5</v>
      </c>
      <c r="H135">
        <v>39.5</v>
      </c>
      <c r="I135">
        <v>40</v>
      </c>
      <c r="J135">
        <v>2</v>
      </c>
      <c r="K135">
        <f t="shared" si="2"/>
        <v>42</v>
      </c>
    </row>
    <row r="136" spans="1:11" x14ac:dyDescent="0.25">
      <c r="A136">
        <v>47</v>
      </c>
      <c r="B136">
        <v>8602</v>
      </c>
      <c r="C136">
        <v>14</v>
      </c>
      <c r="D136">
        <v>16</v>
      </c>
      <c r="E136">
        <v>30</v>
      </c>
      <c r="G136">
        <v>29</v>
      </c>
      <c r="H136">
        <v>29</v>
      </c>
      <c r="I136">
        <v>29</v>
      </c>
      <c r="J136">
        <v>1</v>
      </c>
      <c r="K136">
        <f t="shared" si="2"/>
        <v>30</v>
      </c>
    </row>
    <row r="137" spans="1:11" x14ac:dyDescent="0.25">
      <c r="A137">
        <v>47</v>
      </c>
      <c r="B137">
        <v>8603</v>
      </c>
      <c r="C137">
        <v>18</v>
      </c>
      <c r="D137">
        <v>21</v>
      </c>
      <c r="E137">
        <v>39</v>
      </c>
      <c r="F137">
        <v>1</v>
      </c>
      <c r="G137">
        <v>35</v>
      </c>
      <c r="H137">
        <v>36</v>
      </c>
      <c r="I137">
        <v>39</v>
      </c>
      <c r="J137">
        <v>1</v>
      </c>
      <c r="K137">
        <f t="shared" si="2"/>
        <v>40</v>
      </c>
    </row>
    <row r="138" spans="1:11" x14ac:dyDescent="0.25">
      <c r="A138">
        <v>47</v>
      </c>
      <c r="B138">
        <v>8604</v>
      </c>
      <c r="C138">
        <v>8</v>
      </c>
      <c r="D138">
        <v>11</v>
      </c>
      <c r="E138">
        <v>19</v>
      </c>
      <c r="F138">
        <v>4</v>
      </c>
      <c r="G138">
        <v>14</v>
      </c>
      <c r="H138">
        <v>18</v>
      </c>
      <c r="I138">
        <v>19</v>
      </c>
      <c r="J138">
        <v>4</v>
      </c>
      <c r="K138">
        <f t="shared" si="2"/>
        <v>23</v>
      </c>
    </row>
    <row r="139" spans="1:11" x14ac:dyDescent="0.25">
      <c r="A139">
        <v>47</v>
      </c>
      <c r="B139">
        <v>8605</v>
      </c>
      <c r="C139">
        <v>1</v>
      </c>
      <c r="D139">
        <v>15.15</v>
      </c>
      <c r="E139">
        <v>16.149999999999999</v>
      </c>
      <c r="F139">
        <v>0.66</v>
      </c>
      <c r="G139">
        <v>15.49</v>
      </c>
      <c r="H139">
        <v>16.149999999999999</v>
      </c>
      <c r="I139">
        <v>16.48</v>
      </c>
      <c r="J139">
        <v>0.66</v>
      </c>
      <c r="K139">
        <f t="shared" si="2"/>
        <v>17.14</v>
      </c>
    </row>
    <row r="140" spans="1:11" x14ac:dyDescent="0.25">
      <c r="A140">
        <v>47</v>
      </c>
      <c r="B140">
        <v>8606</v>
      </c>
      <c r="C140">
        <v>1</v>
      </c>
      <c r="D140">
        <v>14.49</v>
      </c>
      <c r="E140">
        <v>15.49</v>
      </c>
      <c r="F140">
        <v>1.33</v>
      </c>
      <c r="G140">
        <v>13.16</v>
      </c>
      <c r="H140">
        <v>14.49</v>
      </c>
      <c r="I140">
        <v>14.49</v>
      </c>
      <c r="J140">
        <v>2.33</v>
      </c>
      <c r="K140">
        <f t="shared" si="2"/>
        <v>16.82</v>
      </c>
    </row>
    <row r="141" spans="1:11" x14ac:dyDescent="0.25">
      <c r="A141">
        <v>9</v>
      </c>
      <c r="B141">
        <v>9102</v>
      </c>
      <c r="C141">
        <v>19.850000000000001</v>
      </c>
      <c r="D141">
        <v>2</v>
      </c>
      <c r="E141">
        <v>21.85</v>
      </c>
      <c r="F141">
        <v>0.05</v>
      </c>
      <c r="G141">
        <v>20.85</v>
      </c>
      <c r="H141">
        <v>20.900000000000006</v>
      </c>
      <c r="I141">
        <v>21.85</v>
      </c>
      <c r="J141">
        <v>0.05</v>
      </c>
      <c r="K141">
        <f t="shared" si="2"/>
        <v>21.900000000000002</v>
      </c>
    </row>
    <row r="142" spans="1:11" x14ac:dyDescent="0.25">
      <c r="A142">
        <v>9</v>
      </c>
      <c r="B142">
        <v>9103</v>
      </c>
      <c r="C142">
        <v>38.730000000000004</v>
      </c>
      <c r="D142">
        <v>5.55</v>
      </c>
      <c r="E142">
        <v>44.279999999999994</v>
      </c>
      <c r="F142">
        <v>1.44</v>
      </c>
      <c r="G142">
        <v>40.94</v>
      </c>
      <c r="H142">
        <v>42.379999999999995</v>
      </c>
      <c r="I142">
        <v>44.28</v>
      </c>
      <c r="J142">
        <v>1.44</v>
      </c>
      <c r="K142">
        <f t="shared" si="2"/>
        <v>45.72</v>
      </c>
    </row>
    <row r="143" spans="1:11" x14ac:dyDescent="0.25">
      <c r="A143">
        <v>9</v>
      </c>
      <c r="B143">
        <v>9105</v>
      </c>
      <c r="C143">
        <v>16.36</v>
      </c>
      <c r="D143">
        <v>3.67</v>
      </c>
      <c r="E143">
        <v>20.03</v>
      </c>
      <c r="F143">
        <v>1.06</v>
      </c>
      <c r="G143">
        <v>18.36</v>
      </c>
      <c r="H143">
        <v>19.420000000000002</v>
      </c>
      <c r="I143">
        <v>20.03</v>
      </c>
      <c r="J143">
        <v>1.06</v>
      </c>
      <c r="K143">
        <f t="shared" si="2"/>
        <v>21.09</v>
      </c>
    </row>
    <row r="144" spans="1:11" x14ac:dyDescent="0.25">
      <c r="A144">
        <v>9</v>
      </c>
      <c r="B144">
        <v>9106</v>
      </c>
      <c r="C144">
        <v>54.190000000000005</v>
      </c>
      <c r="D144">
        <v>2.8899999999999997</v>
      </c>
      <c r="E144">
        <v>57.08</v>
      </c>
      <c r="F144">
        <v>0.15</v>
      </c>
      <c r="G144">
        <v>57.08</v>
      </c>
      <c r="H144">
        <v>57.23</v>
      </c>
      <c r="I144">
        <v>57.08</v>
      </c>
      <c r="J144">
        <v>0.15</v>
      </c>
      <c r="K144">
        <f t="shared" si="2"/>
        <v>57.23</v>
      </c>
    </row>
    <row r="145" spans="1:11" x14ac:dyDescent="0.25">
      <c r="A145">
        <v>9</v>
      </c>
      <c r="B145">
        <v>9107</v>
      </c>
      <c r="C145">
        <v>17.8</v>
      </c>
      <c r="D145">
        <v>2.8</v>
      </c>
      <c r="E145">
        <v>20.6</v>
      </c>
      <c r="F145">
        <v>3.8</v>
      </c>
      <c r="G145">
        <v>16.8</v>
      </c>
      <c r="H145">
        <v>20.6</v>
      </c>
      <c r="I145">
        <v>20.6</v>
      </c>
      <c r="J145">
        <v>3.8</v>
      </c>
      <c r="K145">
        <f t="shared" si="2"/>
        <v>24.400000000000002</v>
      </c>
    </row>
    <row r="146" spans="1:11" x14ac:dyDescent="0.25">
      <c r="A146">
        <v>9</v>
      </c>
      <c r="B146">
        <v>9108</v>
      </c>
      <c r="C146">
        <v>17.809999999999999</v>
      </c>
      <c r="D146">
        <v>2.08</v>
      </c>
      <c r="E146">
        <v>19.89</v>
      </c>
      <c r="F146">
        <v>0.4</v>
      </c>
      <c r="G146">
        <v>19.89</v>
      </c>
      <c r="H146">
        <v>20.290000000000003</v>
      </c>
      <c r="I146">
        <v>20.39</v>
      </c>
      <c r="J146">
        <v>0.4</v>
      </c>
      <c r="K146">
        <f t="shared" si="2"/>
        <v>20.79</v>
      </c>
    </row>
    <row r="147" spans="1:11" x14ac:dyDescent="0.25">
      <c r="A147">
        <v>10</v>
      </c>
      <c r="B147">
        <v>10104</v>
      </c>
      <c r="C147">
        <v>3</v>
      </c>
      <c r="D147">
        <v>2.5</v>
      </c>
      <c r="E147">
        <v>5.5</v>
      </c>
      <c r="F147">
        <v>0.5</v>
      </c>
      <c r="G147">
        <v>5</v>
      </c>
      <c r="H147">
        <v>5.5</v>
      </c>
      <c r="I147">
        <v>5.5</v>
      </c>
      <c r="J147">
        <v>0.5</v>
      </c>
      <c r="K147">
        <f t="shared" si="2"/>
        <v>6</v>
      </c>
    </row>
    <row r="148" spans="1:11" x14ac:dyDescent="0.25">
      <c r="A148">
        <v>10</v>
      </c>
      <c r="B148">
        <v>10105</v>
      </c>
      <c r="C148">
        <v>2</v>
      </c>
      <c r="E148">
        <v>2</v>
      </c>
      <c r="G148">
        <v>2</v>
      </c>
      <c r="H148">
        <v>2</v>
      </c>
      <c r="I148">
        <v>2</v>
      </c>
      <c r="J148">
        <v>0</v>
      </c>
      <c r="K148">
        <f t="shared" si="2"/>
        <v>2</v>
      </c>
    </row>
    <row r="149" spans="1:11" x14ac:dyDescent="0.25">
      <c r="A149">
        <v>10</v>
      </c>
      <c r="B149">
        <v>10109</v>
      </c>
      <c r="C149">
        <v>49</v>
      </c>
      <c r="D149">
        <v>9</v>
      </c>
      <c r="E149">
        <v>58</v>
      </c>
      <c r="F149">
        <v>1</v>
      </c>
      <c r="G149">
        <v>55</v>
      </c>
      <c r="H149">
        <v>56</v>
      </c>
      <c r="I149">
        <v>58</v>
      </c>
      <c r="J149">
        <v>1</v>
      </c>
      <c r="K149">
        <f t="shared" si="2"/>
        <v>59</v>
      </c>
    </row>
    <row r="150" spans="1:11" x14ac:dyDescent="0.25">
      <c r="A150">
        <v>10</v>
      </c>
      <c r="B150">
        <v>10111</v>
      </c>
      <c r="C150">
        <v>11.100000000000001</v>
      </c>
      <c r="D150">
        <v>0.91999999999999993</v>
      </c>
      <c r="E150">
        <v>12.020000000000001</v>
      </c>
      <c r="F150">
        <v>0.5</v>
      </c>
      <c r="G150">
        <v>11.520000000000001</v>
      </c>
      <c r="H150">
        <v>12.020000000000001</v>
      </c>
      <c r="I150">
        <v>12.02</v>
      </c>
      <c r="J150">
        <v>0.5</v>
      </c>
      <c r="K150">
        <f t="shared" si="2"/>
        <v>12.52</v>
      </c>
    </row>
    <row r="151" spans="1:11" x14ac:dyDescent="0.25">
      <c r="A151">
        <v>10</v>
      </c>
      <c r="B151">
        <v>10112</v>
      </c>
      <c r="C151">
        <v>102.5</v>
      </c>
      <c r="D151">
        <v>8</v>
      </c>
      <c r="E151">
        <v>110.5</v>
      </c>
      <c r="F151">
        <v>1</v>
      </c>
      <c r="G151">
        <v>109.5</v>
      </c>
      <c r="H151">
        <v>110.5</v>
      </c>
      <c r="I151">
        <v>110.5</v>
      </c>
      <c r="J151">
        <v>1</v>
      </c>
      <c r="K151">
        <f t="shared" si="2"/>
        <v>111.5</v>
      </c>
    </row>
    <row r="152" spans="1:11" x14ac:dyDescent="0.25">
      <c r="A152">
        <v>10</v>
      </c>
      <c r="B152">
        <v>10113</v>
      </c>
      <c r="C152">
        <v>17.299999999999997</v>
      </c>
      <c r="D152">
        <v>2.3199999999999998</v>
      </c>
      <c r="E152">
        <v>19.619999999999997</v>
      </c>
      <c r="F152">
        <v>0.32</v>
      </c>
      <c r="G152">
        <v>19.299999999999997</v>
      </c>
      <c r="H152">
        <v>19.619999999999997</v>
      </c>
      <c r="I152">
        <v>19.62</v>
      </c>
      <c r="J152">
        <v>0.32</v>
      </c>
      <c r="K152">
        <f t="shared" si="2"/>
        <v>19.940000000000001</v>
      </c>
    </row>
    <row r="153" spans="1:11" x14ac:dyDescent="0.25">
      <c r="A153">
        <v>10</v>
      </c>
      <c r="B153">
        <v>10114</v>
      </c>
      <c r="C153">
        <v>28.599999999999998</v>
      </c>
      <c r="D153">
        <v>3</v>
      </c>
      <c r="E153">
        <v>31.599999999999998</v>
      </c>
      <c r="G153">
        <v>31.599999999999998</v>
      </c>
      <c r="H153">
        <v>31.599999999999998</v>
      </c>
      <c r="I153">
        <v>31.6</v>
      </c>
      <c r="J153">
        <v>0</v>
      </c>
      <c r="K153">
        <f t="shared" si="2"/>
        <v>31.6</v>
      </c>
    </row>
    <row r="154" spans="1:11" x14ac:dyDescent="0.25">
      <c r="A154">
        <v>10</v>
      </c>
      <c r="B154">
        <v>10116</v>
      </c>
      <c r="C154">
        <v>16.04</v>
      </c>
      <c r="D154">
        <v>6.4</v>
      </c>
      <c r="E154">
        <v>22.439999999999998</v>
      </c>
      <c r="G154">
        <v>22.439999999999998</v>
      </c>
      <c r="H154">
        <v>22.439999999999998</v>
      </c>
      <c r="I154">
        <v>22.44</v>
      </c>
      <c r="J154">
        <v>0</v>
      </c>
      <c r="K154">
        <f t="shared" si="2"/>
        <v>22.44</v>
      </c>
    </row>
    <row r="155" spans="1:11" x14ac:dyDescent="0.25">
      <c r="A155">
        <v>10</v>
      </c>
      <c r="B155">
        <v>10117</v>
      </c>
      <c r="C155">
        <v>17</v>
      </c>
      <c r="D155">
        <v>8.32</v>
      </c>
      <c r="E155">
        <v>25.32</v>
      </c>
      <c r="G155">
        <v>25</v>
      </c>
      <c r="H155">
        <v>25</v>
      </c>
      <c r="I155">
        <v>25.32</v>
      </c>
      <c r="J155">
        <v>0</v>
      </c>
      <c r="K155">
        <f t="shared" si="2"/>
        <v>25.32</v>
      </c>
    </row>
    <row r="156" spans="1:11" x14ac:dyDescent="0.25">
      <c r="A156">
        <v>10</v>
      </c>
      <c r="B156">
        <v>10122</v>
      </c>
      <c r="C156">
        <v>37.030000000000008</v>
      </c>
      <c r="D156">
        <v>8</v>
      </c>
      <c r="E156">
        <v>45.030000000000008</v>
      </c>
      <c r="F156">
        <v>1</v>
      </c>
      <c r="G156">
        <v>44.030000000000008</v>
      </c>
      <c r="H156">
        <v>45.030000000000008</v>
      </c>
      <c r="I156">
        <v>45.03</v>
      </c>
      <c r="J156">
        <v>1</v>
      </c>
      <c r="K156">
        <f t="shared" si="2"/>
        <v>46.03</v>
      </c>
    </row>
    <row r="157" spans="1:11" x14ac:dyDescent="0.25">
      <c r="A157">
        <v>10</v>
      </c>
      <c r="B157">
        <v>10123</v>
      </c>
      <c r="C157">
        <v>16.97</v>
      </c>
      <c r="D157">
        <v>4.45</v>
      </c>
      <c r="E157">
        <v>21.42</v>
      </c>
      <c r="G157">
        <v>21.42</v>
      </c>
      <c r="H157">
        <v>21.42</v>
      </c>
      <c r="I157">
        <v>21.42</v>
      </c>
      <c r="J157">
        <v>0</v>
      </c>
      <c r="K157">
        <f t="shared" si="2"/>
        <v>21.42</v>
      </c>
    </row>
    <row r="158" spans="1:11" x14ac:dyDescent="0.25">
      <c r="A158">
        <v>10</v>
      </c>
      <c r="B158">
        <v>10124</v>
      </c>
      <c r="C158">
        <v>19.700000000000003</v>
      </c>
      <c r="D158">
        <v>1.82</v>
      </c>
      <c r="E158">
        <v>21.520000000000003</v>
      </c>
      <c r="G158">
        <v>21.200000000000003</v>
      </c>
      <c r="H158">
        <v>21.200000000000003</v>
      </c>
      <c r="I158">
        <v>21.52</v>
      </c>
      <c r="J158">
        <v>0</v>
      </c>
      <c r="K158">
        <f t="shared" si="2"/>
        <v>21.52</v>
      </c>
    </row>
    <row r="159" spans="1:11" x14ac:dyDescent="0.25">
      <c r="A159">
        <v>10</v>
      </c>
      <c r="B159">
        <v>10125</v>
      </c>
      <c r="C159">
        <v>28.2</v>
      </c>
      <c r="D159">
        <v>1.98</v>
      </c>
      <c r="E159">
        <v>30.18</v>
      </c>
      <c r="G159">
        <v>30.18</v>
      </c>
      <c r="H159">
        <v>30.18</v>
      </c>
      <c r="I159">
        <v>30.18</v>
      </c>
      <c r="J159">
        <v>0</v>
      </c>
      <c r="K159">
        <f t="shared" si="2"/>
        <v>30.18</v>
      </c>
    </row>
    <row r="160" spans="1:11" x14ac:dyDescent="0.25">
      <c r="A160">
        <v>10</v>
      </c>
      <c r="B160">
        <v>10130</v>
      </c>
      <c r="C160">
        <v>9.4</v>
      </c>
      <c r="D160">
        <v>4</v>
      </c>
      <c r="E160">
        <v>13.4</v>
      </c>
      <c r="F160">
        <v>2.4</v>
      </c>
      <c r="G160">
        <v>10</v>
      </c>
      <c r="H160">
        <v>12.4</v>
      </c>
      <c r="I160">
        <v>13.4</v>
      </c>
      <c r="J160">
        <v>2.4</v>
      </c>
      <c r="K160">
        <f t="shared" si="2"/>
        <v>15.8</v>
      </c>
    </row>
    <row r="161" spans="1:11" x14ac:dyDescent="0.25">
      <c r="A161">
        <v>10</v>
      </c>
      <c r="B161">
        <v>10190</v>
      </c>
      <c r="C161">
        <v>7.5</v>
      </c>
      <c r="D161">
        <v>1.57</v>
      </c>
      <c r="E161">
        <v>9.07</v>
      </c>
      <c r="F161">
        <v>0.25</v>
      </c>
      <c r="G161">
        <v>8.82</v>
      </c>
      <c r="H161">
        <v>9.07</v>
      </c>
      <c r="I161">
        <v>9.07</v>
      </c>
      <c r="J161">
        <v>0.25</v>
      </c>
      <c r="K161">
        <f t="shared" si="2"/>
        <v>9.32</v>
      </c>
    </row>
    <row r="162" spans="1:11" x14ac:dyDescent="0.25">
      <c r="A162">
        <v>12</v>
      </c>
      <c r="B162">
        <v>12101</v>
      </c>
      <c r="C162">
        <v>18.8</v>
      </c>
      <c r="D162">
        <v>7.6</v>
      </c>
      <c r="E162">
        <v>26.400000000000002</v>
      </c>
      <c r="G162">
        <v>26.400000000000002</v>
      </c>
      <c r="H162">
        <v>26.400000000000002</v>
      </c>
      <c r="I162">
        <v>29.4</v>
      </c>
      <c r="J162">
        <v>1</v>
      </c>
      <c r="K162">
        <f t="shared" si="2"/>
        <v>30.4</v>
      </c>
    </row>
    <row r="163" spans="1:11" x14ac:dyDescent="0.25">
      <c r="A163">
        <v>13</v>
      </c>
      <c r="B163">
        <v>13103</v>
      </c>
      <c r="C163">
        <v>23.600000000000005</v>
      </c>
      <c r="D163">
        <v>2.25</v>
      </c>
      <c r="E163">
        <v>25.850000000000005</v>
      </c>
      <c r="G163">
        <v>25.850000000000005</v>
      </c>
      <c r="H163">
        <v>25.850000000000005</v>
      </c>
      <c r="I163">
        <v>26.85</v>
      </c>
      <c r="J163">
        <v>0</v>
      </c>
      <c r="K163">
        <f t="shared" si="2"/>
        <v>26.85</v>
      </c>
    </row>
    <row r="164" spans="1:11" x14ac:dyDescent="0.25">
      <c r="A164">
        <v>13</v>
      </c>
      <c r="B164">
        <v>13104</v>
      </c>
      <c r="C164">
        <v>19.600000000000001</v>
      </c>
      <c r="D164">
        <v>3</v>
      </c>
      <c r="E164">
        <v>22.6</v>
      </c>
      <c r="G164">
        <v>22.6</v>
      </c>
      <c r="H164">
        <v>22.6</v>
      </c>
      <c r="I164">
        <v>24.6</v>
      </c>
      <c r="J164">
        <v>0</v>
      </c>
      <c r="K164">
        <f t="shared" si="2"/>
        <v>24.6</v>
      </c>
    </row>
    <row r="165" spans="1:11" x14ac:dyDescent="0.25">
      <c r="A165">
        <v>15</v>
      </c>
      <c r="B165">
        <v>15101</v>
      </c>
      <c r="C165">
        <v>17.86</v>
      </c>
      <c r="D165">
        <v>2.39</v>
      </c>
      <c r="E165">
        <v>20.25</v>
      </c>
      <c r="G165">
        <v>20.25</v>
      </c>
      <c r="H165">
        <v>20.25</v>
      </c>
      <c r="I165">
        <v>20.25</v>
      </c>
      <c r="J165">
        <v>0</v>
      </c>
      <c r="K165">
        <f t="shared" si="2"/>
        <v>20.25</v>
      </c>
    </row>
    <row r="166" spans="1:11" x14ac:dyDescent="0.25">
      <c r="A166">
        <v>15</v>
      </c>
      <c r="B166">
        <v>15102</v>
      </c>
      <c r="C166">
        <v>24.28</v>
      </c>
      <c r="D166">
        <v>0.1</v>
      </c>
      <c r="E166">
        <v>24.380000000000003</v>
      </c>
      <c r="G166">
        <v>24.380000000000003</v>
      </c>
      <c r="H166">
        <v>24.380000000000003</v>
      </c>
      <c r="I166">
        <v>24.38</v>
      </c>
      <c r="J166">
        <v>0</v>
      </c>
      <c r="K166">
        <f t="shared" si="2"/>
        <v>24.38</v>
      </c>
    </row>
    <row r="167" spans="1:11" x14ac:dyDescent="0.25">
      <c r="A167">
        <v>16</v>
      </c>
      <c r="B167">
        <v>16103</v>
      </c>
      <c r="C167">
        <v>31.050000000000004</v>
      </c>
      <c r="E167">
        <v>31.050000000000004</v>
      </c>
      <c r="F167">
        <v>1</v>
      </c>
      <c r="G167">
        <v>30.050000000000004</v>
      </c>
      <c r="H167">
        <v>31.050000000000004</v>
      </c>
      <c r="I167">
        <v>31.05</v>
      </c>
      <c r="J167">
        <v>1</v>
      </c>
      <c r="K167">
        <f t="shared" si="2"/>
        <v>32.049999999999997</v>
      </c>
    </row>
    <row r="168" spans="1:11" x14ac:dyDescent="0.25">
      <c r="A168">
        <v>16</v>
      </c>
      <c r="B168">
        <v>16106</v>
      </c>
      <c r="C168">
        <v>15.540000000000001</v>
      </c>
      <c r="D168">
        <v>2.6</v>
      </c>
      <c r="E168">
        <v>18.140000000000004</v>
      </c>
      <c r="G168">
        <v>18.140000000000004</v>
      </c>
      <c r="H168">
        <v>18.140000000000004</v>
      </c>
      <c r="I168">
        <v>18.14</v>
      </c>
      <c r="J168">
        <v>0</v>
      </c>
      <c r="K168">
        <f t="shared" si="2"/>
        <v>18.14</v>
      </c>
    </row>
    <row r="169" spans="1:11" x14ac:dyDescent="0.25">
      <c r="A169">
        <v>16</v>
      </c>
      <c r="B169">
        <v>16108</v>
      </c>
      <c r="C169">
        <v>20.440000000000001</v>
      </c>
      <c r="D169">
        <v>5.6</v>
      </c>
      <c r="E169">
        <v>26.040000000000003</v>
      </c>
      <c r="G169">
        <v>26.040000000000003</v>
      </c>
      <c r="H169">
        <v>26.040000000000003</v>
      </c>
      <c r="I169">
        <v>26.04</v>
      </c>
      <c r="J169">
        <v>0</v>
      </c>
      <c r="K169">
        <f t="shared" si="2"/>
        <v>26.04</v>
      </c>
    </row>
    <row r="170" spans="1:11" x14ac:dyDescent="0.25">
      <c r="A170">
        <v>16</v>
      </c>
      <c r="B170">
        <v>16109</v>
      </c>
      <c r="C170">
        <v>23.909999999999997</v>
      </c>
      <c r="D170">
        <v>4</v>
      </c>
      <c r="E170">
        <v>27.909999999999997</v>
      </c>
      <c r="G170">
        <v>27.909999999999997</v>
      </c>
      <c r="H170">
        <v>27.909999999999997</v>
      </c>
      <c r="I170">
        <v>27.91</v>
      </c>
      <c r="J170">
        <v>0</v>
      </c>
      <c r="K170">
        <f t="shared" si="2"/>
        <v>27.91</v>
      </c>
    </row>
    <row r="171" spans="1:11" x14ac:dyDescent="0.25">
      <c r="A171">
        <v>16</v>
      </c>
      <c r="B171">
        <v>16110</v>
      </c>
      <c r="C171">
        <v>3.2</v>
      </c>
      <c r="D171">
        <v>4.7</v>
      </c>
      <c r="E171">
        <v>7.8999999999999995</v>
      </c>
      <c r="G171">
        <v>7.8999999999999995</v>
      </c>
      <c r="H171">
        <v>7.8999999999999995</v>
      </c>
      <c r="I171">
        <v>7.9</v>
      </c>
      <c r="J171">
        <v>0</v>
      </c>
      <c r="K171">
        <f t="shared" si="2"/>
        <v>7.9</v>
      </c>
    </row>
    <row r="172" spans="1:11" x14ac:dyDescent="0.25">
      <c r="A172">
        <v>16</v>
      </c>
      <c r="B172">
        <v>16111</v>
      </c>
      <c r="C172">
        <v>54</v>
      </c>
      <c r="D172">
        <v>3</v>
      </c>
      <c r="E172">
        <v>57</v>
      </c>
      <c r="G172">
        <v>56</v>
      </c>
      <c r="H172">
        <v>56</v>
      </c>
      <c r="I172">
        <v>57</v>
      </c>
      <c r="J172">
        <v>0</v>
      </c>
      <c r="K172">
        <f t="shared" si="2"/>
        <v>57</v>
      </c>
    </row>
    <row r="173" spans="1:11" x14ac:dyDescent="0.25">
      <c r="A173">
        <v>16</v>
      </c>
      <c r="B173">
        <v>16112</v>
      </c>
      <c r="C173">
        <v>72.789999999999992</v>
      </c>
      <c r="D173">
        <v>4.47</v>
      </c>
      <c r="E173">
        <v>77.259999999999991</v>
      </c>
      <c r="G173">
        <v>77.259999999999991</v>
      </c>
      <c r="H173">
        <v>77.259999999999991</v>
      </c>
      <c r="I173">
        <v>77.260000000000005</v>
      </c>
      <c r="J173">
        <v>0</v>
      </c>
      <c r="K173">
        <f t="shared" si="2"/>
        <v>77.260000000000005</v>
      </c>
    </row>
    <row r="174" spans="1:11" x14ac:dyDescent="0.25">
      <c r="A174">
        <v>16</v>
      </c>
      <c r="B174">
        <v>16114</v>
      </c>
      <c r="C174">
        <v>14.6</v>
      </c>
      <c r="D174">
        <v>3</v>
      </c>
      <c r="E174">
        <v>17.599999999999998</v>
      </c>
      <c r="G174">
        <v>17.599999999999998</v>
      </c>
      <c r="H174">
        <v>17.599999999999998</v>
      </c>
      <c r="I174">
        <v>17.600000000000001</v>
      </c>
      <c r="J174">
        <v>0</v>
      </c>
      <c r="K174">
        <f t="shared" si="2"/>
        <v>17.600000000000001</v>
      </c>
    </row>
    <row r="175" spans="1:11" x14ac:dyDescent="0.25">
      <c r="A175">
        <v>16</v>
      </c>
      <c r="B175">
        <v>16190</v>
      </c>
      <c r="C175">
        <v>1</v>
      </c>
      <c r="E175">
        <v>1</v>
      </c>
      <c r="G175">
        <v>1</v>
      </c>
      <c r="H175">
        <v>1</v>
      </c>
      <c r="I175">
        <v>1</v>
      </c>
      <c r="J175">
        <v>0</v>
      </c>
      <c r="K175">
        <f t="shared" si="2"/>
        <v>1</v>
      </c>
    </row>
    <row r="176" spans="1:11" x14ac:dyDescent="0.25">
      <c r="A176">
        <v>17</v>
      </c>
      <c r="B176">
        <v>17106</v>
      </c>
      <c r="C176">
        <v>20.499999999999996</v>
      </c>
      <c r="D176">
        <v>1</v>
      </c>
      <c r="E176">
        <v>21.499999999999996</v>
      </c>
      <c r="G176">
        <v>21.499999999999996</v>
      </c>
      <c r="H176">
        <v>21.499999999999996</v>
      </c>
      <c r="I176">
        <v>21.85</v>
      </c>
      <c r="J176">
        <v>0.6</v>
      </c>
      <c r="K176">
        <f t="shared" si="2"/>
        <v>22.450000000000003</v>
      </c>
    </row>
    <row r="177" spans="1:11" x14ac:dyDescent="0.25">
      <c r="A177">
        <v>17</v>
      </c>
      <c r="B177">
        <v>17109</v>
      </c>
      <c r="C177">
        <v>25.36</v>
      </c>
      <c r="D177">
        <v>1</v>
      </c>
      <c r="E177">
        <v>26.36</v>
      </c>
      <c r="G177">
        <v>26.36</v>
      </c>
      <c r="H177">
        <v>26.36</v>
      </c>
      <c r="I177">
        <v>26.51</v>
      </c>
      <c r="J177">
        <v>0.2</v>
      </c>
      <c r="K177">
        <f t="shared" si="2"/>
        <v>26.71</v>
      </c>
    </row>
    <row r="178" spans="1:11" x14ac:dyDescent="0.25">
      <c r="A178">
        <v>17</v>
      </c>
      <c r="B178">
        <v>17110</v>
      </c>
      <c r="C178">
        <v>68.91</v>
      </c>
      <c r="D178">
        <v>4</v>
      </c>
      <c r="E178">
        <v>72.91</v>
      </c>
      <c r="G178">
        <v>71.91</v>
      </c>
      <c r="H178">
        <v>71.91</v>
      </c>
      <c r="I178">
        <v>74.06</v>
      </c>
      <c r="J178">
        <v>0.1</v>
      </c>
      <c r="K178">
        <f t="shared" si="2"/>
        <v>74.16</v>
      </c>
    </row>
    <row r="179" spans="1:11" x14ac:dyDescent="0.25">
      <c r="A179">
        <v>17</v>
      </c>
      <c r="B179">
        <v>17112</v>
      </c>
      <c r="C179">
        <v>22.849999999999998</v>
      </c>
      <c r="D179">
        <v>1</v>
      </c>
      <c r="E179">
        <v>23.849999999999998</v>
      </c>
      <c r="G179">
        <v>23.849999999999998</v>
      </c>
      <c r="H179">
        <v>23.849999999999998</v>
      </c>
      <c r="I179">
        <v>24.25</v>
      </c>
      <c r="J179">
        <v>0</v>
      </c>
      <c r="K179">
        <f t="shared" si="2"/>
        <v>24.25</v>
      </c>
    </row>
    <row r="180" spans="1:11" x14ac:dyDescent="0.25">
      <c r="A180">
        <v>17</v>
      </c>
      <c r="B180">
        <v>17113</v>
      </c>
      <c r="C180">
        <v>35.549999999999997</v>
      </c>
      <c r="D180">
        <v>3</v>
      </c>
      <c r="E180">
        <v>38.549999999999997</v>
      </c>
      <c r="G180">
        <v>38.549999999999997</v>
      </c>
      <c r="H180">
        <v>38.549999999999997</v>
      </c>
      <c r="I180">
        <v>39.549999999999997</v>
      </c>
      <c r="J180">
        <v>0</v>
      </c>
      <c r="K180">
        <f t="shared" si="2"/>
        <v>39.549999999999997</v>
      </c>
    </row>
    <row r="181" spans="1:11" x14ac:dyDescent="0.25">
      <c r="A181">
        <v>17</v>
      </c>
      <c r="B181">
        <v>17117</v>
      </c>
      <c r="C181">
        <v>47.92</v>
      </c>
      <c r="D181">
        <v>8</v>
      </c>
      <c r="E181">
        <v>55.92</v>
      </c>
      <c r="F181">
        <v>3</v>
      </c>
      <c r="G181">
        <v>53.92</v>
      </c>
      <c r="H181">
        <v>56.92</v>
      </c>
      <c r="I181">
        <v>58.92</v>
      </c>
      <c r="J181">
        <v>3</v>
      </c>
      <c r="K181">
        <f t="shared" si="2"/>
        <v>61.92</v>
      </c>
    </row>
    <row r="182" spans="1:11" x14ac:dyDescent="0.25">
      <c r="A182">
        <v>17</v>
      </c>
      <c r="B182">
        <v>17190</v>
      </c>
      <c r="C182">
        <v>1.7999999999999998</v>
      </c>
      <c r="E182">
        <v>1.7999999999999998</v>
      </c>
      <c r="G182">
        <v>1.7999999999999998</v>
      </c>
      <c r="H182">
        <v>1.7999999999999998</v>
      </c>
      <c r="J182">
        <v>1.8</v>
      </c>
      <c r="K182">
        <f t="shared" si="2"/>
        <v>1.8</v>
      </c>
    </row>
    <row r="183" spans="1:11" x14ac:dyDescent="0.25">
      <c r="A183">
        <v>40</v>
      </c>
      <c r="B183">
        <v>17701</v>
      </c>
      <c r="C183">
        <v>57.91</v>
      </c>
      <c r="D183">
        <v>8.4699999999999989</v>
      </c>
      <c r="E183">
        <v>66.38</v>
      </c>
      <c r="F183">
        <v>10.600000000000001</v>
      </c>
      <c r="G183">
        <v>55.589999999999996</v>
      </c>
      <c r="H183">
        <v>66.19</v>
      </c>
      <c r="I183">
        <v>66.38</v>
      </c>
      <c r="J183">
        <v>10.600000000000001</v>
      </c>
      <c r="K183">
        <f t="shared" si="2"/>
        <v>76.97999999999999</v>
      </c>
    </row>
    <row r="184" spans="1:11" x14ac:dyDescent="0.25">
      <c r="A184">
        <v>18</v>
      </c>
      <c r="B184">
        <v>18101</v>
      </c>
      <c r="C184">
        <v>26.4</v>
      </c>
      <c r="D184">
        <v>2</v>
      </c>
      <c r="E184">
        <v>28.4</v>
      </c>
      <c r="F184">
        <v>1</v>
      </c>
      <c r="G184">
        <v>27.4</v>
      </c>
      <c r="H184">
        <v>28.4</v>
      </c>
      <c r="I184">
        <v>28.4</v>
      </c>
      <c r="J184">
        <v>1</v>
      </c>
      <c r="K184">
        <f t="shared" si="2"/>
        <v>29.4</v>
      </c>
    </row>
    <row r="185" spans="1:11" x14ac:dyDescent="0.25">
      <c r="A185">
        <v>19</v>
      </c>
      <c r="B185">
        <v>19106</v>
      </c>
      <c r="C185">
        <v>22.139999999999997</v>
      </c>
      <c r="D185">
        <v>2.31</v>
      </c>
      <c r="E185">
        <v>24.449999999999996</v>
      </c>
      <c r="G185">
        <v>23.949999999999996</v>
      </c>
      <c r="H185">
        <v>23.949999999999996</v>
      </c>
      <c r="I185">
        <v>24.45</v>
      </c>
      <c r="J185">
        <v>0</v>
      </c>
      <c r="K185">
        <f t="shared" si="2"/>
        <v>24.45</v>
      </c>
    </row>
    <row r="186" spans="1:11" x14ac:dyDescent="0.25">
      <c r="A186">
        <v>19</v>
      </c>
      <c r="B186">
        <v>19107</v>
      </c>
      <c r="C186">
        <v>24.969999999999995</v>
      </c>
      <c r="D186">
        <v>1.41</v>
      </c>
      <c r="E186">
        <v>26.379999999999995</v>
      </c>
      <c r="G186">
        <v>25.879999999999995</v>
      </c>
      <c r="H186">
        <v>25.879999999999995</v>
      </c>
      <c r="I186">
        <v>26.38</v>
      </c>
      <c r="J186">
        <v>0</v>
      </c>
      <c r="K186">
        <f t="shared" si="2"/>
        <v>26.38</v>
      </c>
    </row>
    <row r="187" spans="1:11" x14ac:dyDescent="0.25">
      <c r="A187">
        <v>19</v>
      </c>
      <c r="B187">
        <v>19111</v>
      </c>
      <c r="C187">
        <v>57.73</v>
      </c>
      <c r="D187">
        <v>5.49</v>
      </c>
      <c r="E187">
        <v>63.22</v>
      </c>
      <c r="F187">
        <v>0.74</v>
      </c>
      <c r="G187">
        <v>61.48</v>
      </c>
      <c r="H187">
        <v>62.22</v>
      </c>
      <c r="I187">
        <v>63.22</v>
      </c>
      <c r="J187">
        <v>0.74</v>
      </c>
      <c r="K187">
        <f t="shared" si="2"/>
        <v>63.96</v>
      </c>
    </row>
    <row r="188" spans="1:11" x14ac:dyDescent="0.25">
      <c r="A188">
        <v>19</v>
      </c>
      <c r="B188">
        <v>19114</v>
      </c>
      <c r="C188">
        <v>52.019999999999996</v>
      </c>
      <c r="D188">
        <v>2.8000000000000003</v>
      </c>
      <c r="E188">
        <v>54.82</v>
      </c>
      <c r="G188">
        <v>54.82</v>
      </c>
      <c r="H188">
        <v>54.82</v>
      </c>
      <c r="I188">
        <v>54.82</v>
      </c>
      <c r="J188">
        <v>0</v>
      </c>
      <c r="K188">
        <f t="shared" si="2"/>
        <v>54.82</v>
      </c>
    </row>
    <row r="189" spans="1:11" x14ac:dyDescent="0.25">
      <c r="A189">
        <v>19</v>
      </c>
      <c r="B189">
        <v>19117</v>
      </c>
      <c r="C189">
        <v>9.3199999999999985</v>
      </c>
      <c r="D189">
        <v>0.78999999999999992</v>
      </c>
      <c r="E189">
        <v>10.109999999999998</v>
      </c>
      <c r="G189">
        <v>10.109999999999998</v>
      </c>
      <c r="H189">
        <v>10.109999999999998</v>
      </c>
      <c r="I189">
        <v>10.11</v>
      </c>
      <c r="J189">
        <v>0</v>
      </c>
      <c r="K189">
        <f t="shared" si="2"/>
        <v>10.11</v>
      </c>
    </row>
    <row r="190" spans="1:11" x14ac:dyDescent="0.25">
      <c r="A190">
        <v>19</v>
      </c>
      <c r="B190">
        <v>19190</v>
      </c>
      <c r="C190">
        <v>0.53</v>
      </c>
      <c r="E190">
        <v>0.53</v>
      </c>
      <c r="G190">
        <v>0.53</v>
      </c>
      <c r="H190">
        <v>0.53</v>
      </c>
      <c r="I190">
        <v>0.53</v>
      </c>
      <c r="J190">
        <v>0</v>
      </c>
      <c r="K190">
        <f t="shared" si="2"/>
        <v>0.53</v>
      </c>
    </row>
    <row r="191" spans="1:11" x14ac:dyDescent="0.25">
      <c r="A191">
        <v>20</v>
      </c>
      <c r="B191">
        <v>20102</v>
      </c>
      <c r="C191">
        <v>36.349999999999994</v>
      </c>
      <c r="D191">
        <v>1.6</v>
      </c>
      <c r="E191">
        <v>37.950000000000003</v>
      </c>
      <c r="G191">
        <v>37.520000000000003</v>
      </c>
      <c r="H191">
        <v>37.520000000000003</v>
      </c>
      <c r="I191">
        <v>39.049999999999997</v>
      </c>
      <c r="J191">
        <v>0</v>
      </c>
      <c r="K191">
        <f t="shared" si="2"/>
        <v>39.049999999999997</v>
      </c>
    </row>
    <row r="192" spans="1:11" x14ac:dyDescent="0.25">
      <c r="A192">
        <v>20</v>
      </c>
      <c r="B192">
        <v>20103</v>
      </c>
      <c r="C192">
        <v>34.900000000000006</v>
      </c>
      <c r="D192">
        <v>2</v>
      </c>
      <c r="E192">
        <v>36.900000000000006</v>
      </c>
      <c r="G192">
        <v>36.33</v>
      </c>
      <c r="H192">
        <v>36.33</v>
      </c>
      <c r="I192">
        <v>36.9</v>
      </c>
      <c r="J192">
        <v>0</v>
      </c>
      <c r="K192">
        <f t="shared" si="2"/>
        <v>36.9</v>
      </c>
    </row>
    <row r="193" spans="1:11" x14ac:dyDescent="0.25">
      <c r="A193">
        <v>20</v>
      </c>
      <c r="B193">
        <v>20104</v>
      </c>
      <c r="C193">
        <v>45.23</v>
      </c>
      <c r="D193">
        <v>1.1400000000000001</v>
      </c>
      <c r="E193">
        <v>46.370000000000005</v>
      </c>
      <c r="F193">
        <v>0.2</v>
      </c>
      <c r="G193">
        <v>45.83</v>
      </c>
      <c r="H193">
        <v>46.03</v>
      </c>
      <c r="I193">
        <v>46.37</v>
      </c>
      <c r="J193">
        <v>0.2</v>
      </c>
      <c r="K193">
        <f t="shared" si="2"/>
        <v>46.57</v>
      </c>
    </row>
    <row r="194" spans="1:11" x14ac:dyDescent="0.25">
      <c r="A194">
        <v>20</v>
      </c>
      <c r="B194">
        <v>20190</v>
      </c>
      <c r="C194">
        <v>0.3</v>
      </c>
      <c r="E194">
        <v>0.3</v>
      </c>
      <c r="G194">
        <v>0.3</v>
      </c>
      <c r="H194">
        <v>0.3</v>
      </c>
      <c r="I194">
        <v>0.3</v>
      </c>
      <c r="J194">
        <v>0</v>
      </c>
      <c r="K194">
        <f t="shared" ref="K194:K257" si="3">SUM(I194:J194)</f>
        <v>0.3</v>
      </c>
    </row>
    <row r="195" spans="1:11" x14ac:dyDescent="0.25">
      <c r="A195">
        <v>21</v>
      </c>
      <c r="B195">
        <v>21106</v>
      </c>
      <c r="C195">
        <v>48.429999999999993</v>
      </c>
      <c r="D195">
        <v>4.8199999999999994</v>
      </c>
      <c r="E195">
        <v>53.249999999999986</v>
      </c>
      <c r="F195">
        <v>0.93</v>
      </c>
      <c r="G195">
        <v>52.339999999999982</v>
      </c>
      <c r="H195">
        <v>53.269999999999982</v>
      </c>
      <c r="I195">
        <v>53.25</v>
      </c>
      <c r="J195">
        <v>0.93</v>
      </c>
      <c r="K195">
        <f t="shared" si="3"/>
        <v>54.18</v>
      </c>
    </row>
    <row r="196" spans="1:11" x14ac:dyDescent="0.25">
      <c r="A196">
        <v>21</v>
      </c>
      <c r="B196">
        <v>21107</v>
      </c>
      <c r="C196">
        <v>58.1</v>
      </c>
      <c r="D196">
        <v>5.5</v>
      </c>
      <c r="E196">
        <v>63.599999999999994</v>
      </c>
      <c r="G196">
        <v>62.599999999999994</v>
      </c>
      <c r="H196">
        <v>62.599999999999994</v>
      </c>
      <c r="I196">
        <v>63.6</v>
      </c>
      <c r="J196">
        <v>0</v>
      </c>
      <c r="K196">
        <f t="shared" si="3"/>
        <v>63.6</v>
      </c>
    </row>
    <row r="197" spans="1:11" x14ac:dyDescent="0.25">
      <c r="A197">
        <v>21</v>
      </c>
      <c r="B197">
        <v>21111</v>
      </c>
      <c r="C197">
        <v>48.46</v>
      </c>
      <c r="D197">
        <v>4.8999999999999995</v>
      </c>
      <c r="E197">
        <v>53.36</v>
      </c>
      <c r="F197">
        <v>1</v>
      </c>
      <c r="G197">
        <v>51.199999999999996</v>
      </c>
      <c r="H197">
        <v>52.199999999999996</v>
      </c>
      <c r="I197">
        <v>53.36</v>
      </c>
      <c r="J197">
        <v>1</v>
      </c>
      <c r="K197">
        <f t="shared" si="3"/>
        <v>54.36</v>
      </c>
    </row>
    <row r="198" spans="1:11" x14ac:dyDescent="0.25">
      <c r="A198">
        <v>21</v>
      </c>
      <c r="B198">
        <v>21117</v>
      </c>
      <c r="C198">
        <v>4.71</v>
      </c>
      <c r="E198">
        <v>4.71</v>
      </c>
      <c r="G198">
        <v>4.71</v>
      </c>
      <c r="H198">
        <v>4.71</v>
      </c>
      <c r="I198">
        <v>4.71</v>
      </c>
      <c r="J198">
        <v>0</v>
      </c>
      <c r="K198">
        <f t="shared" si="3"/>
        <v>4.71</v>
      </c>
    </row>
    <row r="199" spans="1:11" x14ac:dyDescent="0.25">
      <c r="A199">
        <v>21</v>
      </c>
      <c r="B199">
        <v>21190</v>
      </c>
      <c r="C199">
        <v>2.1</v>
      </c>
      <c r="E199">
        <v>2.1</v>
      </c>
      <c r="G199">
        <v>2.1</v>
      </c>
      <c r="H199">
        <v>2.1</v>
      </c>
      <c r="I199">
        <v>2.1</v>
      </c>
      <c r="J199">
        <v>0</v>
      </c>
      <c r="K199">
        <f t="shared" si="3"/>
        <v>2.1</v>
      </c>
    </row>
    <row r="200" spans="1:11" x14ac:dyDescent="0.25">
      <c r="A200">
        <v>22</v>
      </c>
      <c r="B200">
        <v>22101</v>
      </c>
      <c r="C200">
        <v>18.899999999999999</v>
      </c>
      <c r="D200">
        <v>4</v>
      </c>
      <c r="E200">
        <v>22.9</v>
      </c>
      <c r="F200">
        <v>1</v>
      </c>
      <c r="G200">
        <v>21.9</v>
      </c>
      <c r="H200">
        <v>22.9</v>
      </c>
      <c r="I200">
        <v>21.4</v>
      </c>
      <c r="J200">
        <v>3.2</v>
      </c>
      <c r="K200">
        <f t="shared" si="3"/>
        <v>24.599999999999998</v>
      </c>
    </row>
    <row r="201" spans="1:11" x14ac:dyDescent="0.25">
      <c r="A201">
        <v>23</v>
      </c>
      <c r="B201">
        <v>23105</v>
      </c>
      <c r="C201">
        <v>30.53</v>
      </c>
      <c r="D201">
        <v>1</v>
      </c>
      <c r="E201">
        <v>31.53</v>
      </c>
      <c r="F201">
        <v>2</v>
      </c>
      <c r="G201">
        <v>29.330000000000002</v>
      </c>
      <c r="H201">
        <v>31.330000000000002</v>
      </c>
      <c r="I201">
        <v>31.53</v>
      </c>
      <c r="J201">
        <v>2</v>
      </c>
      <c r="K201">
        <f t="shared" si="3"/>
        <v>33.53</v>
      </c>
    </row>
    <row r="202" spans="1:11" x14ac:dyDescent="0.25">
      <c r="A202">
        <v>23</v>
      </c>
      <c r="B202">
        <v>23108</v>
      </c>
      <c r="C202">
        <v>104.27</v>
      </c>
      <c r="D202">
        <v>4.2</v>
      </c>
      <c r="E202">
        <v>108.47</v>
      </c>
      <c r="G202">
        <v>105.87</v>
      </c>
      <c r="H202">
        <v>105.87</v>
      </c>
      <c r="I202">
        <v>108.87</v>
      </c>
      <c r="J202">
        <v>0</v>
      </c>
      <c r="K202">
        <f t="shared" si="3"/>
        <v>108.87</v>
      </c>
    </row>
    <row r="203" spans="1:11" x14ac:dyDescent="0.25">
      <c r="A203">
        <v>23</v>
      </c>
      <c r="B203">
        <v>23109</v>
      </c>
      <c r="C203">
        <v>23.04</v>
      </c>
      <c r="D203">
        <v>2.1</v>
      </c>
      <c r="E203">
        <v>25.14</v>
      </c>
      <c r="G203">
        <v>25.14</v>
      </c>
      <c r="H203">
        <v>25.14</v>
      </c>
      <c r="I203">
        <v>25.64</v>
      </c>
      <c r="J203">
        <v>0</v>
      </c>
      <c r="K203">
        <f t="shared" si="3"/>
        <v>25.64</v>
      </c>
    </row>
    <row r="204" spans="1:11" x14ac:dyDescent="0.25">
      <c r="A204">
        <v>23</v>
      </c>
      <c r="B204">
        <v>23110</v>
      </c>
      <c r="C204">
        <v>19.739999999999998</v>
      </c>
      <c r="D204">
        <v>0.5</v>
      </c>
      <c r="E204">
        <v>20.239999999999998</v>
      </c>
      <c r="G204">
        <v>20.239999999999998</v>
      </c>
      <c r="H204">
        <v>20.239999999999998</v>
      </c>
      <c r="I204">
        <v>20.239999999999998</v>
      </c>
      <c r="J204">
        <v>0</v>
      </c>
      <c r="K204">
        <f t="shared" si="3"/>
        <v>20.239999999999998</v>
      </c>
    </row>
    <row r="205" spans="1:11" x14ac:dyDescent="0.25">
      <c r="A205">
        <v>23</v>
      </c>
      <c r="B205">
        <v>23111</v>
      </c>
      <c r="C205">
        <v>24.799999999999997</v>
      </c>
      <c r="D205">
        <v>2.4000000000000004</v>
      </c>
      <c r="E205">
        <v>27.2</v>
      </c>
      <c r="G205">
        <v>27.2</v>
      </c>
      <c r="H205">
        <v>27.2</v>
      </c>
      <c r="I205">
        <v>27.2</v>
      </c>
      <c r="J205">
        <v>0</v>
      </c>
      <c r="K205">
        <f t="shared" si="3"/>
        <v>27.2</v>
      </c>
    </row>
    <row r="206" spans="1:11" x14ac:dyDescent="0.25">
      <c r="A206">
        <v>23</v>
      </c>
      <c r="B206">
        <v>23112</v>
      </c>
      <c r="C206">
        <v>43.32</v>
      </c>
      <c r="E206">
        <v>43.32</v>
      </c>
      <c r="G206">
        <v>42.52</v>
      </c>
      <c r="H206">
        <v>42.52</v>
      </c>
      <c r="I206">
        <v>43.32</v>
      </c>
      <c r="J206">
        <v>0</v>
      </c>
      <c r="K206">
        <f t="shared" si="3"/>
        <v>43.32</v>
      </c>
    </row>
    <row r="207" spans="1:11" x14ac:dyDescent="0.25">
      <c r="A207">
        <v>23</v>
      </c>
      <c r="B207">
        <v>23113</v>
      </c>
      <c r="C207">
        <v>22.06</v>
      </c>
      <c r="D207">
        <v>2.6</v>
      </c>
      <c r="E207">
        <v>24.66</v>
      </c>
      <c r="F207">
        <v>0.1</v>
      </c>
      <c r="G207">
        <v>24.56</v>
      </c>
      <c r="H207">
        <v>24.66</v>
      </c>
      <c r="I207">
        <v>26.16</v>
      </c>
      <c r="J207">
        <v>0.1</v>
      </c>
      <c r="K207">
        <f t="shared" si="3"/>
        <v>26.26</v>
      </c>
    </row>
    <row r="208" spans="1:11" x14ac:dyDescent="0.25">
      <c r="A208">
        <v>23</v>
      </c>
      <c r="B208">
        <v>23114</v>
      </c>
      <c r="C208">
        <v>22.939999999999998</v>
      </c>
      <c r="D208">
        <v>2.6999999999999997</v>
      </c>
      <c r="E208">
        <v>25.639999999999997</v>
      </c>
      <c r="G208">
        <v>25.639999999999997</v>
      </c>
      <c r="H208">
        <v>25.639999999999997</v>
      </c>
      <c r="I208">
        <v>25.64</v>
      </c>
      <c r="J208">
        <v>0</v>
      </c>
      <c r="K208">
        <f t="shared" si="3"/>
        <v>25.64</v>
      </c>
    </row>
    <row r="209" spans="1:11" x14ac:dyDescent="0.25">
      <c r="A209">
        <v>23</v>
      </c>
      <c r="B209">
        <v>23190</v>
      </c>
      <c r="C209">
        <v>9.74</v>
      </c>
      <c r="D209">
        <v>4.1000000000000005</v>
      </c>
      <c r="E209">
        <v>13.84</v>
      </c>
      <c r="G209">
        <v>13.84</v>
      </c>
      <c r="H209">
        <v>13.84</v>
      </c>
      <c r="I209">
        <v>13.84</v>
      </c>
      <c r="J209">
        <v>0</v>
      </c>
      <c r="K209">
        <f t="shared" si="3"/>
        <v>13.84</v>
      </c>
    </row>
    <row r="210" spans="1:11" x14ac:dyDescent="0.25">
      <c r="A210">
        <v>55</v>
      </c>
      <c r="B210">
        <v>23601</v>
      </c>
      <c r="C210">
        <v>11.67</v>
      </c>
      <c r="D210">
        <v>2.46</v>
      </c>
      <c r="E210">
        <v>14.13</v>
      </c>
      <c r="G210">
        <v>14.13</v>
      </c>
      <c r="H210">
        <v>14.13</v>
      </c>
      <c r="I210">
        <v>15.13</v>
      </c>
      <c r="J210">
        <v>0</v>
      </c>
      <c r="K210">
        <f t="shared" si="3"/>
        <v>15.13</v>
      </c>
    </row>
    <row r="211" spans="1:11" x14ac:dyDescent="0.25">
      <c r="A211">
        <v>24</v>
      </c>
      <c r="B211">
        <v>24103</v>
      </c>
      <c r="C211">
        <v>17.899999999999999</v>
      </c>
      <c r="D211">
        <v>1.9</v>
      </c>
      <c r="E211">
        <v>19.799999999999997</v>
      </c>
      <c r="G211">
        <v>19.799999999999997</v>
      </c>
      <c r="H211">
        <v>19.799999999999997</v>
      </c>
      <c r="I211">
        <v>19.8</v>
      </c>
      <c r="J211">
        <v>0</v>
      </c>
      <c r="K211">
        <f t="shared" si="3"/>
        <v>19.8</v>
      </c>
    </row>
    <row r="212" spans="1:11" x14ac:dyDescent="0.25">
      <c r="A212">
        <v>24</v>
      </c>
      <c r="B212">
        <v>24105</v>
      </c>
      <c r="C212">
        <v>83.2</v>
      </c>
      <c r="D212">
        <v>7.59</v>
      </c>
      <c r="E212">
        <v>90.79</v>
      </c>
      <c r="F212">
        <v>2</v>
      </c>
      <c r="G212">
        <v>88.79</v>
      </c>
      <c r="H212">
        <v>90.79</v>
      </c>
      <c r="I212">
        <v>90.79</v>
      </c>
      <c r="J212">
        <v>2</v>
      </c>
      <c r="K212">
        <f t="shared" si="3"/>
        <v>92.79</v>
      </c>
    </row>
    <row r="213" spans="1:11" x14ac:dyDescent="0.25">
      <c r="A213">
        <v>24</v>
      </c>
      <c r="B213">
        <v>24106</v>
      </c>
      <c r="C213">
        <v>16.599999999999998</v>
      </c>
      <c r="D213">
        <v>1.3</v>
      </c>
      <c r="E213">
        <v>17.900000000000002</v>
      </c>
      <c r="G213">
        <v>17.900000000000002</v>
      </c>
      <c r="H213">
        <v>17.900000000000002</v>
      </c>
      <c r="I213">
        <v>17.899999999999999</v>
      </c>
      <c r="J213">
        <v>0</v>
      </c>
      <c r="K213">
        <f t="shared" si="3"/>
        <v>17.899999999999999</v>
      </c>
    </row>
    <row r="214" spans="1:11" x14ac:dyDescent="0.25">
      <c r="A214">
        <v>24</v>
      </c>
      <c r="B214">
        <v>24107</v>
      </c>
      <c r="C214">
        <v>18.7</v>
      </c>
      <c r="D214">
        <v>3.5</v>
      </c>
      <c r="E214">
        <v>22.2</v>
      </c>
      <c r="F214">
        <v>1</v>
      </c>
      <c r="G214">
        <v>20.2</v>
      </c>
      <c r="H214">
        <v>21.2</v>
      </c>
      <c r="I214">
        <v>22.2</v>
      </c>
      <c r="J214">
        <v>1</v>
      </c>
      <c r="K214">
        <f t="shared" si="3"/>
        <v>23.2</v>
      </c>
    </row>
    <row r="215" spans="1:11" x14ac:dyDescent="0.25">
      <c r="A215">
        <v>24</v>
      </c>
      <c r="B215">
        <v>24108</v>
      </c>
      <c r="C215">
        <v>18</v>
      </c>
      <c r="D215">
        <v>0.9</v>
      </c>
      <c r="E215">
        <v>18.899999999999999</v>
      </c>
      <c r="G215">
        <v>18.899999999999999</v>
      </c>
      <c r="H215">
        <v>18.899999999999999</v>
      </c>
      <c r="I215">
        <v>18.899999999999999</v>
      </c>
      <c r="J215">
        <v>0</v>
      </c>
      <c r="K215">
        <f t="shared" si="3"/>
        <v>18.899999999999999</v>
      </c>
    </row>
    <row r="216" spans="1:11" x14ac:dyDescent="0.25">
      <c r="A216">
        <v>24</v>
      </c>
      <c r="B216">
        <v>24109</v>
      </c>
      <c r="C216">
        <v>17.899999999999999</v>
      </c>
      <c r="D216">
        <v>0.5</v>
      </c>
      <c r="E216">
        <v>18.399999999999999</v>
      </c>
      <c r="G216">
        <v>18.399999999999999</v>
      </c>
      <c r="H216">
        <v>18.399999999999999</v>
      </c>
      <c r="I216">
        <v>18.399999999999999</v>
      </c>
      <c r="J216">
        <v>0</v>
      </c>
      <c r="K216">
        <f t="shared" si="3"/>
        <v>18.399999999999999</v>
      </c>
    </row>
    <row r="217" spans="1:11" x14ac:dyDescent="0.25">
      <c r="A217">
        <v>24</v>
      </c>
      <c r="B217">
        <v>24110</v>
      </c>
      <c r="C217">
        <v>18.700000000000003</v>
      </c>
      <c r="D217">
        <v>2.7</v>
      </c>
      <c r="E217">
        <v>21.400000000000002</v>
      </c>
      <c r="F217">
        <v>1</v>
      </c>
      <c r="G217">
        <v>20.400000000000002</v>
      </c>
      <c r="H217">
        <v>21.400000000000002</v>
      </c>
      <c r="I217">
        <v>21.4</v>
      </c>
      <c r="J217">
        <v>1</v>
      </c>
      <c r="K217">
        <f t="shared" si="3"/>
        <v>22.4</v>
      </c>
    </row>
    <row r="218" spans="1:11" x14ac:dyDescent="0.25">
      <c r="A218">
        <v>24</v>
      </c>
      <c r="B218">
        <v>24111</v>
      </c>
      <c r="C218">
        <v>29.5</v>
      </c>
      <c r="D218">
        <v>3</v>
      </c>
      <c r="E218">
        <v>32.5</v>
      </c>
      <c r="G218">
        <v>32.5</v>
      </c>
      <c r="H218">
        <v>32.5</v>
      </c>
      <c r="I218">
        <v>32.5</v>
      </c>
      <c r="J218">
        <v>0</v>
      </c>
      <c r="K218">
        <f t="shared" si="3"/>
        <v>32.5</v>
      </c>
    </row>
    <row r="219" spans="1:11" x14ac:dyDescent="0.25">
      <c r="A219">
        <v>24</v>
      </c>
      <c r="B219">
        <v>24112</v>
      </c>
      <c r="C219">
        <v>28.5</v>
      </c>
      <c r="D219">
        <v>4</v>
      </c>
      <c r="E219">
        <v>32.5</v>
      </c>
      <c r="G219">
        <v>32.5</v>
      </c>
      <c r="H219">
        <v>32.5</v>
      </c>
      <c r="I219">
        <v>32.5</v>
      </c>
      <c r="J219">
        <v>0</v>
      </c>
      <c r="K219">
        <f t="shared" si="3"/>
        <v>32.5</v>
      </c>
    </row>
    <row r="220" spans="1:11" x14ac:dyDescent="0.25">
      <c r="A220">
        <v>24</v>
      </c>
      <c r="B220">
        <v>24190</v>
      </c>
      <c r="C220">
        <v>2</v>
      </c>
      <c r="E220">
        <v>2</v>
      </c>
      <c r="G220">
        <v>2</v>
      </c>
      <c r="H220">
        <v>2</v>
      </c>
      <c r="I220">
        <v>2</v>
      </c>
      <c r="J220">
        <v>0</v>
      </c>
      <c r="K220">
        <f t="shared" si="3"/>
        <v>2</v>
      </c>
    </row>
    <row r="221" spans="1:11" x14ac:dyDescent="0.25">
      <c r="A221">
        <v>25</v>
      </c>
      <c r="B221">
        <v>25106</v>
      </c>
      <c r="C221">
        <v>16.190000000000001</v>
      </c>
      <c r="D221">
        <v>3.48</v>
      </c>
      <c r="E221">
        <v>19.670000000000002</v>
      </c>
      <c r="G221">
        <v>19.670000000000002</v>
      </c>
      <c r="H221">
        <v>19.670000000000002</v>
      </c>
      <c r="I221">
        <v>20</v>
      </c>
      <c r="J221">
        <v>0</v>
      </c>
      <c r="K221">
        <f t="shared" si="3"/>
        <v>20</v>
      </c>
    </row>
    <row r="222" spans="1:11" x14ac:dyDescent="0.25">
      <c r="A222">
        <v>25</v>
      </c>
      <c r="B222">
        <v>25108</v>
      </c>
      <c r="C222">
        <v>44.099999999999994</v>
      </c>
      <c r="D222">
        <v>1.42</v>
      </c>
      <c r="E222">
        <v>45.519999999999996</v>
      </c>
      <c r="F222">
        <v>1</v>
      </c>
      <c r="G222">
        <v>44.519999999999996</v>
      </c>
      <c r="H222">
        <v>45.519999999999996</v>
      </c>
      <c r="I222">
        <v>45.52</v>
      </c>
      <c r="J222">
        <v>1</v>
      </c>
      <c r="K222">
        <f t="shared" si="3"/>
        <v>46.52</v>
      </c>
    </row>
    <row r="223" spans="1:11" x14ac:dyDescent="0.25">
      <c r="A223">
        <v>25</v>
      </c>
      <c r="B223">
        <v>25109</v>
      </c>
      <c r="C223">
        <v>30.860000000000007</v>
      </c>
      <c r="D223">
        <v>8.5</v>
      </c>
      <c r="E223">
        <v>39.360000000000007</v>
      </c>
      <c r="G223">
        <v>37.360000000000007</v>
      </c>
      <c r="H223">
        <v>37.360000000000007</v>
      </c>
      <c r="I223">
        <v>37.36</v>
      </c>
      <c r="J223">
        <v>2</v>
      </c>
      <c r="K223">
        <f t="shared" si="3"/>
        <v>39.36</v>
      </c>
    </row>
    <row r="224" spans="1:11" x14ac:dyDescent="0.25">
      <c r="A224">
        <v>25</v>
      </c>
      <c r="B224">
        <v>25110</v>
      </c>
      <c r="C224">
        <v>29.919999999999991</v>
      </c>
      <c r="D224">
        <v>4.97</v>
      </c>
      <c r="E224">
        <v>34.889999999999993</v>
      </c>
      <c r="G224">
        <v>34.889999999999993</v>
      </c>
      <c r="H224">
        <v>34.889999999999993</v>
      </c>
      <c r="I224">
        <v>35.35</v>
      </c>
      <c r="J224">
        <v>0</v>
      </c>
      <c r="K224">
        <f t="shared" si="3"/>
        <v>35.35</v>
      </c>
    </row>
    <row r="225" spans="1:11" x14ac:dyDescent="0.25">
      <c r="A225">
        <v>25</v>
      </c>
      <c r="B225">
        <v>25190</v>
      </c>
      <c r="C225">
        <v>1.4</v>
      </c>
      <c r="E225">
        <v>1.4</v>
      </c>
      <c r="G225">
        <v>1.4</v>
      </c>
      <c r="H225">
        <v>1.4</v>
      </c>
      <c r="I225">
        <v>1.4</v>
      </c>
      <c r="J225">
        <v>0</v>
      </c>
      <c r="K225">
        <f t="shared" si="3"/>
        <v>1.4</v>
      </c>
    </row>
    <row r="226" spans="1:11" x14ac:dyDescent="0.25">
      <c r="A226">
        <v>26</v>
      </c>
      <c r="B226">
        <v>26103</v>
      </c>
      <c r="C226">
        <v>28.689999999999998</v>
      </c>
      <c r="D226">
        <v>14.459999999999999</v>
      </c>
      <c r="E226">
        <v>43.15</v>
      </c>
      <c r="F226">
        <v>1.26</v>
      </c>
      <c r="G226">
        <v>41.89</v>
      </c>
      <c r="H226">
        <v>43.15</v>
      </c>
      <c r="I226">
        <v>43.65</v>
      </c>
      <c r="J226">
        <v>1.26</v>
      </c>
      <c r="K226">
        <f t="shared" si="3"/>
        <v>44.91</v>
      </c>
    </row>
    <row r="227" spans="1:11" x14ac:dyDescent="0.25">
      <c r="A227">
        <v>26</v>
      </c>
      <c r="B227">
        <v>26105</v>
      </c>
      <c r="C227">
        <v>73.06</v>
      </c>
      <c r="D227">
        <v>4</v>
      </c>
      <c r="E227">
        <v>77.06</v>
      </c>
      <c r="F227">
        <v>2</v>
      </c>
      <c r="G227">
        <v>75.06</v>
      </c>
      <c r="H227">
        <v>77.06</v>
      </c>
      <c r="I227">
        <v>77.06</v>
      </c>
      <c r="J227">
        <v>2</v>
      </c>
      <c r="K227">
        <f t="shared" si="3"/>
        <v>79.06</v>
      </c>
    </row>
    <row r="228" spans="1:11" x14ac:dyDescent="0.25">
      <c r="A228">
        <v>26</v>
      </c>
      <c r="B228">
        <v>26106</v>
      </c>
      <c r="C228">
        <v>49.370000000000005</v>
      </c>
      <c r="D228">
        <v>10.8</v>
      </c>
      <c r="E228">
        <v>60.17</v>
      </c>
      <c r="F228">
        <v>1</v>
      </c>
      <c r="G228">
        <v>57.67</v>
      </c>
      <c r="H228">
        <v>58.67</v>
      </c>
      <c r="I228">
        <v>60.17</v>
      </c>
      <c r="J228">
        <v>1</v>
      </c>
      <c r="K228">
        <f t="shared" si="3"/>
        <v>61.17</v>
      </c>
    </row>
    <row r="229" spans="1:11" x14ac:dyDescent="0.25">
      <c r="A229">
        <v>26</v>
      </c>
      <c r="B229">
        <v>26107</v>
      </c>
      <c r="C229">
        <v>49.06</v>
      </c>
      <c r="D229">
        <v>5.82</v>
      </c>
      <c r="E229">
        <v>54.88</v>
      </c>
      <c r="F229">
        <v>0.5</v>
      </c>
      <c r="G229">
        <v>53.88</v>
      </c>
      <c r="H229">
        <v>54.38</v>
      </c>
      <c r="I229">
        <v>54.88</v>
      </c>
      <c r="J229">
        <v>0.5</v>
      </c>
      <c r="K229">
        <f t="shared" si="3"/>
        <v>55.38</v>
      </c>
    </row>
    <row r="230" spans="1:11" x14ac:dyDescent="0.25">
      <c r="A230">
        <v>26</v>
      </c>
      <c r="B230">
        <v>26109</v>
      </c>
      <c r="C230">
        <v>13.5</v>
      </c>
      <c r="E230">
        <v>13.5</v>
      </c>
      <c r="G230">
        <v>13.5</v>
      </c>
      <c r="H230">
        <v>13.5</v>
      </c>
      <c r="I230">
        <v>13.5</v>
      </c>
      <c r="J230">
        <v>0</v>
      </c>
      <c r="K230">
        <f t="shared" si="3"/>
        <v>13.5</v>
      </c>
    </row>
    <row r="231" spans="1:11" x14ac:dyDescent="0.25">
      <c r="A231">
        <v>26</v>
      </c>
      <c r="B231">
        <v>26110</v>
      </c>
      <c r="C231">
        <v>28.06</v>
      </c>
      <c r="D231">
        <v>3.4</v>
      </c>
      <c r="E231">
        <v>31.459999999999997</v>
      </c>
      <c r="G231">
        <v>31.459999999999997</v>
      </c>
      <c r="H231">
        <v>31.459999999999997</v>
      </c>
      <c r="I231">
        <v>31.46</v>
      </c>
      <c r="J231">
        <v>0</v>
      </c>
      <c r="K231">
        <f t="shared" si="3"/>
        <v>31.46</v>
      </c>
    </row>
    <row r="232" spans="1:11" x14ac:dyDescent="0.25">
      <c r="A232">
        <v>26</v>
      </c>
      <c r="B232">
        <v>26111</v>
      </c>
      <c r="C232">
        <v>25.4</v>
      </c>
      <c r="D232">
        <v>4</v>
      </c>
      <c r="E232">
        <v>29.4</v>
      </c>
      <c r="F232">
        <v>1</v>
      </c>
      <c r="G232">
        <v>28.06</v>
      </c>
      <c r="H232">
        <v>29.06</v>
      </c>
      <c r="I232">
        <v>29.4</v>
      </c>
      <c r="J232">
        <v>1</v>
      </c>
      <c r="K232">
        <f t="shared" si="3"/>
        <v>30.4</v>
      </c>
    </row>
    <row r="233" spans="1:11" x14ac:dyDescent="0.25">
      <c r="A233">
        <v>26</v>
      </c>
      <c r="B233">
        <v>26113</v>
      </c>
      <c r="C233">
        <v>44.16</v>
      </c>
      <c r="D233">
        <v>6</v>
      </c>
      <c r="E233">
        <v>50.16</v>
      </c>
      <c r="G233">
        <v>50.16</v>
      </c>
      <c r="H233">
        <v>50.16</v>
      </c>
      <c r="I233">
        <v>50.16</v>
      </c>
      <c r="J233">
        <v>0</v>
      </c>
      <c r="K233">
        <f t="shared" si="3"/>
        <v>50.16</v>
      </c>
    </row>
    <row r="234" spans="1:11" x14ac:dyDescent="0.25">
      <c r="A234">
        <v>26</v>
      </c>
      <c r="B234">
        <v>26115</v>
      </c>
      <c r="C234">
        <v>26.88</v>
      </c>
      <c r="D234">
        <v>3</v>
      </c>
      <c r="E234">
        <v>29.88</v>
      </c>
      <c r="F234">
        <v>2</v>
      </c>
      <c r="G234">
        <v>27.88</v>
      </c>
      <c r="H234">
        <v>29.88</v>
      </c>
      <c r="I234">
        <v>29.88</v>
      </c>
      <c r="J234">
        <v>2</v>
      </c>
      <c r="K234">
        <f t="shared" si="3"/>
        <v>31.88</v>
      </c>
    </row>
    <row r="235" spans="1:11" x14ac:dyDescent="0.25">
      <c r="A235">
        <v>26</v>
      </c>
      <c r="B235">
        <v>26116</v>
      </c>
      <c r="C235">
        <v>33.06</v>
      </c>
      <c r="D235">
        <v>1.85</v>
      </c>
      <c r="E235">
        <v>34.910000000000004</v>
      </c>
      <c r="G235">
        <v>34.910000000000004</v>
      </c>
      <c r="H235">
        <v>34.910000000000004</v>
      </c>
      <c r="I235">
        <v>34.909999999999997</v>
      </c>
      <c r="J235">
        <v>0</v>
      </c>
      <c r="K235">
        <f t="shared" si="3"/>
        <v>34.909999999999997</v>
      </c>
    </row>
    <row r="236" spans="1:11" x14ac:dyDescent="0.25">
      <c r="A236">
        <v>26</v>
      </c>
      <c r="B236">
        <v>26118</v>
      </c>
      <c r="C236">
        <v>58.58</v>
      </c>
      <c r="D236">
        <v>4</v>
      </c>
      <c r="E236">
        <v>62.58</v>
      </c>
      <c r="F236">
        <v>1</v>
      </c>
      <c r="G236">
        <v>61.58</v>
      </c>
      <c r="H236">
        <v>62.58</v>
      </c>
      <c r="I236">
        <v>62.58</v>
      </c>
      <c r="J236">
        <v>1</v>
      </c>
      <c r="K236">
        <f t="shared" si="3"/>
        <v>63.58</v>
      </c>
    </row>
    <row r="237" spans="1:11" x14ac:dyDescent="0.25">
      <c r="A237">
        <v>26</v>
      </c>
      <c r="B237">
        <v>26119</v>
      </c>
      <c r="C237">
        <v>27.720000000000002</v>
      </c>
      <c r="D237">
        <v>1</v>
      </c>
      <c r="E237">
        <v>28.720000000000002</v>
      </c>
      <c r="F237">
        <v>1</v>
      </c>
      <c r="G237">
        <v>27.720000000000002</v>
      </c>
      <c r="H237">
        <v>28.720000000000002</v>
      </c>
      <c r="I237">
        <v>28.72</v>
      </c>
      <c r="J237">
        <v>1</v>
      </c>
      <c r="K237">
        <f t="shared" si="3"/>
        <v>29.72</v>
      </c>
    </row>
    <row r="238" spans="1:11" x14ac:dyDescent="0.25">
      <c r="A238">
        <v>26</v>
      </c>
      <c r="B238">
        <v>26120</v>
      </c>
      <c r="C238">
        <v>36.56</v>
      </c>
      <c r="D238">
        <v>12</v>
      </c>
      <c r="E238">
        <v>48.56</v>
      </c>
      <c r="F238">
        <v>3</v>
      </c>
      <c r="G238">
        <v>45.56</v>
      </c>
      <c r="H238">
        <v>48.56</v>
      </c>
      <c r="I238">
        <v>48.56</v>
      </c>
      <c r="J238">
        <v>3</v>
      </c>
      <c r="K238">
        <f t="shared" si="3"/>
        <v>51.56</v>
      </c>
    </row>
    <row r="239" spans="1:11" x14ac:dyDescent="0.25">
      <c r="A239">
        <v>26</v>
      </c>
      <c r="B239">
        <v>26121</v>
      </c>
      <c r="C239">
        <v>34.56</v>
      </c>
      <c r="D239">
        <v>3</v>
      </c>
      <c r="E239">
        <v>37.56</v>
      </c>
      <c r="F239">
        <v>2</v>
      </c>
      <c r="G239">
        <v>35.56</v>
      </c>
      <c r="H239">
        <v>37.56</v>
      </c>
      <c r="I239">
        <v>37.56</v>
      </c>
      <c r="J239">
        <v>2</v>
      </c>
      <c r="K239">
        <f t="shared" si="3"/>
        <v>39.56</v>
      </c>
    </row>
    <row r="240" spans="1:11" x14ac:dyDescent="0.25">
      <c r="A240">
        <v>26</v>
      </c>
      <c r="B240">
        <v>26122</v>
      </c>
      <c r="C240">
        <v>28.06</v>
      </c>
      <c r="D240">
        <v>2.5</v>
      </c>
      <c r="E240">
        <v>30.56</v>
      </c>
      <c r="F240">
        <v>0.5</v>
      </c>
      <c r="G240">
        <v>30.06</v>
      </c>
      <c r="H240">
        <v>30.56</v>
      </c>
      <c r="I240">
        <v>31.06</v>
      </c>
      <c r="J240">
        <v>0.5</v>
      </c>
      <c r="K240">
        <f t="shared" si="3"/>
        <v>31.56</v>
      </c>
    </row>
    <row r="241" spans="1:11" x14ac:dyDescent="0.25">
      <c r="A241">
        <v>26</v>
      </c>
      <c r="B241">
        <v>26125</v>
      </c>
      <c r="C241">
        <v>29.84</v>
      </c>
      <c r="D241">
        <v>1.6</v>
      </c>
      <c r="E241">
        <v>31.44</v>
      </c>
      <c r="F241">
        <v>0.5</v>
      </c>
      <c r="G241">
        <v>30.94</v>
      </c>
      <c r="H241">
        <v>31.44</v>
      </c>
      <c r="I241">
        <v>31.44</v>
      </c>
      <c r="J241">
        <v>0.5</v>
      </c>
      <c r="K241">
        <f t="shared" si="3"/>
        <v>31.94</v>
      </c>
    </row>
    <row r="242" spans="1:11" x14ac:dyDescent="0.25">
      <c r="A242">
        <v>26</v>
      </c>
      <c r="B242">
        <v>26190</v>
      </c>
      <c r="C242">
        <v>10.5</v>
      </c>
      <c r="E242">
        <v>10.5</v>
      </c>
      <c r="F242">
        <v>1</v>
      </c>
      <c r="G242">
        <v>10.5</v>
      </c>
      <c r="H242">
        <v>11.5</v>
      </c>
      <c r="I242">
        <v>10.5</v>
      </c>
      <c r="J242">
        <v>1</v>
      </c>
      <c r="K242">
        <f t="shared" si="3"/>
        <v>11.5</v>
      </c>
    </row>
    <row r="243" spans="1:11" x14ac:dyDescent="0.25">
      <c r="A243">
        <v>53</v>
      </c>
      <c r="B243">
        <v>26601</v>
      </c>
      <c r="C243">
        <v>20</v>
      </c>
      <c r="D243">
        <v>3</v>
      </c>
      <c r="E243">
        <v>23</v>
      </c>
      <c r="G243">
        <v>23</v>
      </c>
      <c r="H243">
        <v>23</v>
      </c>
      <c r="I243">
        <v>23</v>
      </c>
      <c r="J243">
        <v>0</v>
      </c>
      <c r="K243">
        <f t="shared" si="3"/>
        <v>23</v>
      </c>
    </row>
    <row r="244" spans="1:11" x14ac:dyDescent="0.25">
      <c r="A244">
        <v>54</v>
      </c>
      <c r="B244">
        <v>26602</v>
      </c>
      <c r="C244">
        <v>15.55</v>
      </c>
      <c r="D244">
        <v>7.99</v>
      </c>
      <c r="E244">
        <v>23.54</v>
      </c>
      <c r="G244">
        <v>23.54</v>
      </c>
      <c r="H244">
        <v>23.54</v>
      </c>
      <c r="I244">
        <v>23.54</v>
      </c>
      <c r="J244">
        <v>0</v>
      </c>
      <c r="K244">
        <f t="shared" si="3"/>
        <v>23.54</v>
      </c>
    </row>
    <row r="245" spans="1:11" x14ac:dyDescent="0.25">
      <c r="A245">
        <v>27</v>
      </c>
      <c r="B245">
        <v>27104</v>
      </c>
      <c r="C245">
        <v>25.91</v>
      </c>
      <c r="D245">
        <v>1</v>
      </c>
      <c r="E245">
        <v>26.91</v>
      </c>
      <c r="G245">
        <v>26.91</v>
      </c>
      <c r="H245">
        <v>26.91</v>
      </c>
      <c r="I245">
        <v>27.41</v>
      </c>
      <c r="J245">
        <v>0</v>
      </c>
      <c r="K245">
        <f t="shared" si="3"/>
        <v>27.41</v>
      </c>
    </row>
    <row r="246" spans="1:11" x14ac:dyDescent="0.25">
      <c r="A246">
        <v>27</v>
      </c>
      <c r="B246">
        <v>27106</v>
      </c>
      <c r="C246">
        <v>71.099999999999994</v>
      </c>
      <c r="D246">
        <v>4.8600000000000003</v>
      </c>
      <c r="E246">
        <v>75.960000000000008</v>
      </c>
      <c r="G246">
        <v>75.960000000000008</v>
      </c>
      <c r="H246">
        <v>75.960000000000008</v>
      </c>
      <c r="I246">
        <v>75.959999999999994</v>
      </c>
      <c r="J246">
        <v>0</v>
      </c>
      <c r="K246">
        <f t="shared" si="3"/>
        <v>75.959999999999994</v>
      </c>
    </row>
    <row r="247" spans="1:11" x14ac:dyDescent="0.25">
      <c r="A247">
        <v>27</v>
      </c>
      <c r="B247">
        <v>27111</v>
      </c>
      <c r="C247">
        <v>23.28</v>
      </c>
      <c r="D247">
        <v>3.55</v>
      </c>
      <c r="E247">
        <v>26.830000000000002</v>
      </c>
      <c r="F247">
        <v>0.55000000000000004</v>
      </c>
      <c r="G247">
        <v>26.28</v>
      </c>
      <c r="H247">
        <v>26.830000000000002</v>
      </c>
      <c r="I247">
        <v>28.16</v>
      </c>
      <c r="J247">
        <v>0.55000000000000004</v>
      </c>
      <c r="K247">
        <f t="shared" si="3"/>
        <v>28.71</v>
      </c>
    </row>
    <row r="248" spans="1:11" x14ac:dyDescent="0.25">
      <c r="A248">
        <v>27</v>
      </c>
      <c r="B248">
        <v>27112</v>
      </c>
      <c r="C248">
        <v>50.17</v>
      </c>
      <c r="D248">
        <v>9.42</v>
      </c>
      <c r="E248">
        <v>59.59</v>
      </c>
      <c r="G248">
        <v>59.59</v>
      </c>
      <c r="H248">
        <v>59.59</v>
      </c>
      <c r="I248">
        <v>59.59</v>
      </c>
      <c r="J248">
        <v>0</v>
      </c>
      <c r="K248">
        <f t="shared" si="3"/>
        <v>59.59</v>
      </c>
    </row>
    <row r="249" spans="1:11" x14ac:dyDescent="0.25">
      <c r="A249">
        <v>27</v>
      </c>
      <c r="B249">
        <v>27190</v>
      </c>
      <c r="C249">
        <v>0.87</v>
      </c>
      <c r="E249">
        <v>0.87</v>
      </c>
      <c r="G249">
        <v>0.87</v>
      </c>
      <c r="H249">
        <v>0.87</v>
      </c>
      <c r="I249">
        <v>0.87</v>
      </c>
      <c r="J249">
        <v>0</v>
      </c>
      <c r="K249">
        <f t="shared" si="3"/>
        <v>0.87</v>
      </c>
    </row>
    <row r="250" spans="1:11" x14ac:dyDescent="0.25">
      <c r="A250">
        <v>28</v>
      </c>
      <c r="B250">
        <v>28103</v>
      </c>
      <c r="C250">
        <v>19.980000000000004</v>
      </c>
      <c r="D250">
        <v>0.59000000000000008</v>
      </c>
      <c r="E250">
        <v>20.570000000000004</v>
      </c>
      <c r="F250">
        <v>0.5</v>
      </c>
      <c r="G250">
        <v>20.070000000000004</v>
      </c>
      <c r="H250">
        <v>20.570000000000004</v>
      </c>
      <c r="I250">
        <v>20.57</v>
      </c>
      <c r="J250">
        <v>0.5</v>
      </c>
      <c r="K250">
        <f t="shared" si="3"/>
        <v>21.07</v>
      </c>
    </row>
    <row r="251" spans="1:11" x14ac:dyDescent="0.25">
      <c r="A251">
        <v>28</v>
      </c>
      <c r="B251">
        <v>28106</v>
      </c>
      <c r="C251">
        <v>8.4600000000000009</v>
      </c>
      <c r="E251">
        <v>8.4600000000000009</v>
      </c>
      <c r="G251">
        <v>8.4600000000000009</v>
      </c>
      <c r="H251">
        <v>8.4600000000000009</v>
      </c>
      <c r="I251">
        <v>8.61</v>
      </c>
      <c r="J251">
        <v>0</v>
      </c>
      <c r="K251">
        <f t="shared" si="3"/>
        <v>8.61</v>
      </c>
    </row>
    <row r="252" spans="1:11" x14ac:dyDescent="0.25">
      <c r="A252">
        <v>28</v>
      </c>
      <c r="B252">
        <v>28113</v>
      </c>
      <c r="C252">
        <v>36.260000000000005</v>
      </c>
      <c r="D252">
        <v>10.16</v>
      </c>
      <c r="E252">
        <v>46.42</v>
      </c>
      <c r="F252">
        <v>3.34</v>
      </c>
      <c r="G252">
        <v>43.080000000000005</v>
      </c>
      <c r="H252">
        <v>46.42</v>
      </c>
      <c r="I252">
        <v>46.42</v>
      </c>
      <c r="J252">
        <v>3.34</v>
      </c>
      <c r="K252">
        <f t="shared" si="3"/>
        <v>49.760000000000005</v>
      </c>
    </row>
    <row r="253" spans="1:11" x14ac:dyDescent="0.25">
      <c r="A253">
        <v>28</v>
      </c>
      <c r="B253">
        <v>28115</v>
      </c>
      <c r="C253">
        <v>29.990000000000006</v>
      </c>
      <c r="D253">
        <v>5.48</v>
      </c>
      <c r="E253">
        <v>35.47</v>
      </c>
      <c r="F253">
        <v>2.4900000000000002</v>
      </c>
      <c r="G253">
        <v>32.019999999999996</v>
      </c>
      <c r="H253">
        <v>34.510000000000005</v>
      </c>
      <c r="I253">
        <v>35.97</v>
      </c>
      <c r="J253">
        <v>2.4900000000000002</v>
      </c>
      <c r="K253">
        <f t="shared" si="3"/>
        <v>38.46</v>
      </c>
    </row>
    <row r="254" spans="1:11" x14ac:dyDescent="0.25">
      <c r="A254">
        <v>28</v>
      </c>
      <c r="B254">
        <v>28116</v>
      </c>
      <c r="C254">
        <v>22.4</v>
      </c>
      <c r="D254">
        <v>7.3</v>
      </c>
      <c r="E254">
        <v>29.7</v>
      </c>
      <c r="F254">
        <v>1.5</v>
      </c>
      <c r="G254">
        <v>27.7</v>
      </c>
      <c r="H254">
        <v>29.2</v>
      </c>
      <c r="I254">
        <v>29.7</v>
      </c>
      <c r="J254">
        <v>1.5</v>
      </c>
      <c r="K254">
        <f t="shared" si="3"/>
        <v>31.2</v>
      </c>
    </row>
    <row r="255" spans="1:11" x14ac:dyDescent="0.25">
      <c r="A255">
        <v>28</v>
      </c>
      <c r="B255">
        <v>28121</v>
      </c>
      <c r="C255">
        <v>35.08</v>
      </c>
      <c r="D255">
        <v>2.5</v>
      </c>
      <c r="E255">
        <v>37.58</v>
      </c>
      <c r="G255">
        <v>37.58</v>
      </c>
      <c r="H255">
        <v>37.58</v>
      </c>
      <c r="I255">
        <v>37.58</v>
      </c>
      <c r="J255">
        <v>0</v>
      </c>
      <c r="K255">
        <f t="shared" si="3"/>
        <v>37.58</v>
      </c>
    </row>
    <row r="256" spans="1:11" x14ac:dyDescent="0.25">
      <c r="A256">
        <v>28</v>
      </c>
      <c r="B256">
        <v>28122</v>
      </c>
      <c r="C256">
        <v>24.22</v>
      </c>
      <c r="D256">
        <v>0.89</v>
      </c>
      <c r="E256">
        <v>25.11</v>
      </c>
      <c r="F256">
        <v>0.5</v>
      </c>
      <c r="G256">
        <v>24.61</v>
      </c>
      <c r="H256">
        <v>25.11</v>
      </c>
      <c r="I256">
        <v>26.49</v>
      </c>
      <c r="J256">
        <v>0.5</v>
      </c>
      <c r="K256">
        <f t="shared" si="3"/>
        <v>26.99</v>
      </c>
    </row>
    <row r="257" spans="1:11" x14ac:dyDescent="0.25">
      <c r="A257">
        <v>28</v>
      </c>
      <c r="B257">
        <v>28127</v>
      </c>
      <c r="C257">
        <v>23.429999999999996</v>
      </c>
      <c r="D257">
        <v>0.5</v>
      </c>
      <c r="E257">
        <v>23.929999999999996</v>
      </c>
      <c r="F257">
        <v>0.5</v>
      </c>
      <c r="G257">
        <v>23.429999999999996</v>
      </c>
      <c r="H257">
        <v>23.929999999999996</v>
      </c>
      <c r="I257">
        <v>24.18</v>
      </c>
      <c r="J257">
        <v>0.5</v>
      </c>
      <c r="K257">
        <f t="shared" si="3"/>
        <v>24.68</v>
      </c>
    </row>
    <row r="258" spans="1:11" x14ac:dyDescent="0.25">
      <c r="A258">
        <v>28</v>
      </c>
      <c r="B258">
        <v>28130</v>
      </c>
      <c r="C258">
        <v>33.9</v>
      </c>
      <c r="D258">
        <v>2</v>
      </c>
      <c r="E258">
        <v>35.9</v>
      </c>
      <c r="F258">
        <v>0.5</v>
      </c>
      <c r="G258">
        <v>35.4</v>
      </c>
      <c r="H258">
        <v>35.9</v>
      </c>
      <c r="I258">
        <v>35.9</v>
      </c>
      <c r="J258">
        <v>0.5</v>
      </c>
      <c r="K258">
        <f t="shared" ref="K258:K321" si="4">SUM(I258:J258)</f>
        <v>36.4</v>
      </c>
    </row>
    <row r="259" spans="1:11" x14ac:dyDescent="0.25">
      <c r="A259">
        <v>28</v>
      </c>
      <c r="B259">
        <v>28134</v>
      </c>
      <c r="C259">
        <v>28.1</v>
      </c>
      <c r="D259">
        <v>1</v>
      </c>
      <c r="E259">
        <v>29.1</v>
      </c>
      <c r="F259">
        <v>1</v>
      </c>
      <c r="G259">
        <v>28.6</v>
      </c>
      <c r="H259">
        <v>29.6</v>
      </c>
      <c r="I259">
        <v>29.1</v>
      </c>
      <c r="J259">
        <v>1</v>
      </c>
      <c r="K259">
        <f t="shared" si="4"/>
        <v>30.1</v>
      </c>
    </row>
    <row r="260" spans="1:11" x14ac:dyDescent="0.25">
      <c r="A260">
        <v>28</v>
      </c>
      <c r="B260">
        <v>28135</v>
      </c>
      <c r="C260">
        <v>41.14</v>
      </c>
      <c r="D260">
        <v>2.5</v>
      </c>
      <c r="E260">
        <v>43.64</v>
      </c>
      <c r="F260">
        <v>1</v>
      </c>
      <c r="G260">
        <v>42.14</v>
      </c>
      <c r="H260">
        <v>43.14</v>
      </c>
      <c r="I260">
        <v>43.64</v>
      </c>
      <c r="J260">
        <v>1</v>
      </c>
      <c r="K260">
        <f t="shared" si="4"/>
        <v>44.64</v>
      </c>
    </row>
    <row r="261" spans="1:11" x14ac:dyDescent="0.25">
      <c r="A261">
        <v>28</v>
      </c>
      <c r="B261">
        <v>28137</v>
      </c>
      <c r="C261">
        <v>35.769999999999996</v>
      </c>
      <c r="D261">
        <v>8.99</v>
      </c>
      <c r="E261">
        <v>44.759999999999991</v>
      </c>
      <c r="F261">
        <v>2</v>
      </c>
      <c r="G261">
        <v>41.76</v>
      </c>
      <c r="H261">
        <v>43.76</v>
      </c>
      <c r="I261">
        <v>44.76</v>
      </c>
      <c r="J261">
        <v>2</v>
      </c>
      <c r="K261">
        <f t="shared" si="4"/>
        <v>46.76</v>
      </c>
    </row>
    <row r="262" spans="1:11" x14ac:dyDescent="0.25">
      <c r="A262">
        <v>28</v>
      </c>
      <c r="B262">
        <v>28138</v>
      </c>
      <c r="C262">
        <v>26.3</v>
      </c>
      <c r="D262">
        <v>2.83</v>
      </c>
      <c r="E262">
        <v>29.130000000000003</v>
      </c>
      <c r="F262">
        <v>0.44</v>
      </c>
      <c r="G262">
        <v>28.69</v>
      </c>
      <c r="H262">
        <v>29.130000000000003</v>
      </c>
      <c r="I262">
        <v>29.53</v>
      </c>
      <c r="J262">
        <v>0.44</v>
      </c>
      <c r="K262">
        <f t="shared" si="4"/>
        <v>29.970000000000002</v>
      </c>
    </row>
    <row r="263" spans="1:11" x14ac:dyDescent="0.25">
      <c r="A263">
        <v>28</v>
      </c>
      <c r="B263">
        <v>28139</v>
      </c>
      <c r="C263">
        <v>79.5</v>
      </c>
      <c r="D263">
        <v>11</v>
      </c>
      <c r="E263">
        <v>90.5</v>
      </c>
      <c r="F263">
        <v>3.94</v>
      </c>
      <c r="G263">
        <v>85.98</v>
      </c>
      <c r="H263">
        <v>89.92</v>
      </c>
      <c r="I263">
        <v>90.5</v>
      </c>
      <c r="J263">
        <v>3.94</v>
      </c>
      <c r="K263">
        <f t="shared" si="4"/>
        <v>94.44</v>
      </c>
    </row>
    <row r="264" spans="1:11" x14ac:dyDescent="0.25">
      <c r="A264">
        <v>28</v>
      </c>
      <c r="B264">
        <v>28140</v>
      </c>
      <c r="C264">
        <v>43.63</v>
      </c>
      <c r="D264">
        <v>11.82</v>
      </c>
      <c r="E264">
        <v>55.45</v>
      </c>
      <c r="F264">
        <v>3</v>
      </c>
      <c r="G264">
        <v>50.95</v>
      </c>
      <c r="H264">
        <v>53.95</v>
      </c>
      <c r="I264">
        <v>57.05</v>
      </c>
      <c r="J264">
        <v>3</v>
      </c>
      <c r="K264">
        <f t="shared" si="4"/>
        <v>60.05</v>
      </c>
    </row>
    <row r="265" spans="1:11" x14ac:dyDescent="0.25">
      <c r="A265">
        <v>28</v>
      </c>
      <c r="B265">
        <v>28142</v>
      </c>
      <c r="C265">
        <v>17</v>
      </c>
      <c r="D265">
        <v>0.31</v>
      </c>
      <c r="E265">
        <v>17.310000000000002</v>
      </c>
      <c r="F265">
        <v>0.31</v>
      </c>
      <c r="G265">
        <v>17</v>
      </c>
      <c r="H265">
        <v>17.310000000000002</v>
      </c>
      <c r="I265">
        <v>17.41</v>
      </c>
      <c r="J265">
        <v>0.31</v>
      </c>
      <c r="K265">
        <f t="shared" si="4"/>
        <v>17.72</v>
      </c>
    </row>
    <row r="266" spans="1:11" x14ac:dyDescent="0.25">
      <c r="A266">
        <v>28</v>
      </c>
      <c r="B266">
        <v>28143</v>
      </c>
      <c r="C266">
        <v>43.99</v>
      </c>
      <c r="D266">
        <v>8.51</v>
      </c>
      <c r="E266">
        <v>52.5</v>
      </c>
      <c r="F266">
        <v>2</v>
      </c>
      <c r="G266">
        <v>48.83</v>
      </c>
      <c r="H266">
        <v>50.83</v>
      </c>
      <c r="I266">
        <v>52.5</v>
      </c>
      <c r="J266">
        <v>2</v>
      </c>
      <c r="K266">
        <f t="shared" si="4"/>
        <v>54.5</v>
      </c>
    </row>
    <row r="267" spans="1:11" x14ac:dyDescent="0.25">
      <c r="A267">
        <v>28</v>
      </c>
      <c r="B267">
        <v>28144</v>
      </c>
      <c r="C267">
        <v>50.74</v>
      </c>
      <c r="D267">
        <v>11.629999999999999</v>
      </c>
      <c r="E267">
        <v>62.370000000000005</v>
      </c>
      <c r="F267">
        <v>3</v>
      </c>
      <c r="G267">
        <v>58.870000000000005</v>
      </c>
      <c r="H267">
        <v>61.870000000000005</v>
      </c>
      <c r="I267">
        <v>62.87</v>
      </c>
      <c r="J267">
        <v>3</v>
      </c>
      <c r="K267">
        <f t="shared" si="4"/>
        <v>65.87</v>
      </c>
    </row>
    <row r="268" spans="1:11" x14ac:dyDescent="0.25">
      <c r="A268">
        <v>28</v>
      </c>
      <c r="B268">
        <v>28145</v>
      </c>
      <c r="C268">
        <v>55.09</v>
      </c>
      <c r="D268">
        <v>5.71</v>
      </c>
      <c r="E268">
        <v>60.800000000000004</v>
      </c>
      <c r="F268">
        <v>2.99</v>
      </c>
      <c r="G268">
        <v>56.39</v>
      </c>
      <c r="H268">
        <v>59.38</v>
      </c>
      <c r="I268">
        <v>60.8</v>
      </c>
      <c r="J268">
        <v>2.99</v>
      </c>
      <c r="K268">
        <f t="shared" si="4"/>
        <v>63.79</v>
      </c>
    </row>
    <row r="269" spans="1:11" x14ac:dyDescent="0.25">
      <c r="A269">
        <v>28</v>
      </c>
      <c r="B269">
        <v>28147</v>
      </c>
      <c r="C269">
        <v>47</v>
      </c>
      <c r="D269">
        <v>18.659999999999997</v>
      </c>
      <c r="E269">
        <v>65.66</v>
      </c>
      <c r="F269">
        <v>5.83</v>
      </c>
      <c r="G269">
        <v>58.33</v>
      </c>
      <c r="H269">
        <v>64.16</v>
      </c>
      <c r="I269">
        <v>65.66</v>
      </c>
      <c r="J269">
        <v>5.83</v>
      </c>
      <c r="K269">
        <f t="shared" si="4"/>
        <v>71.489999999999995</v>
      </c>
    </row>
    <row r="270" spans="1:11" x14ac:dyDescent="0.25">
      <c r="A270">
        <v>28</v>
      </c>
      <c r="B270">
        <v>28149</v>
      </c>
      <c r="C270">
        <v>60.6</v>
      </c>
      <c r="D270">
        <v>7</v>
      </c>
      <c r="E270">
        <v>67.599999999999994</v>
      </c>
      <c r="F270">
        <v>0.5</v>
      </c>
      <c r="G270">
        <v>65.099999999999994</v>
      </c>
      <c r="H270">
        <v>65.599999999999994</v>
      </c>
      <c r="I270">
        <v>67.599999999999994</v>
      </c>
      <c r="J270">
        <v>0.5</v>
      </c>
      <c r="K270">
        <f t="shared" si="4"/>
        <v>68.099999999999994</v>
      </c>
    </row>
    <row r="271" spans="1:11" x14ac:dyDescent="0.25">
      <c r="A271">
        <v>28</v>
      </c>
      <c r="B271">
        <v>28150</v>
      </c>
      <c r="C271">
        <v>60.76</v>
      </c>
      <c r="D271">
        <v>12.34</v>
      </c>
      <c r="E271">
        <v>73.099999999999994</v>
      </c>
      <c r="F271">
        <v>6.25</v>
      </c>
      <c r="G271">
        <v>65.259999999999991</v>
      </c>
      <c r="H271">
        <v>71.509999999999991</v>
      </c>
      <c r="I271">
        <v>73.099999999999994</v>
      </c>
      <c r="J271">
        <v>6.25</v>
      </c>
      <c r="K271">
        <f t="shared" si="4"/>
        <v>79.349999999999994</v>
      </c>
    </row>
    <row r="272" spans="1:11" x14ac:dyDescent="0.25">
      <c r="A272">
        <v>28</v>
      </c>
      <c r="B272">
        <v>28151</v>
      </c>
      <c r="C272">
        <v>26.6</v>
      </c>
      <c r="D272">
        <v>1.1000000000000001</v>
      </c>
      <c r="E272">
        <v>27.700000000000003</v>
      </c>
      <c r="F272">
        <v>0.5</v>
      </c>
      <c r="G272">
        <v>27.200000000000003</v>
      </c>
      <c r="H272">
        <v>27.700000000000003</v>
      </c>
      <c r="I272">
        <v>27.7</v>
      </c>
      <c r="J272">
        <v>0.5</v>
      </c>
      <c r="K272">
        <f t="shared" si="4"/>
        <v>28.2</v>
      </c>
    </row>
    <row r="273" spans="1:11" x14ac:dyDescent="0.25">
      <c r="A273">
        <v>28</v>
      </c>
      <c r="B273">
        <v>28153</v>
      </c>
      <c r="C273">
        <v>21.499999999999996</v>
      </c>
      <c r="D273">
        <v>1.96</v>
      </c>
      <c r="E273">
        <v>23.459999999999997</v>
      </c>
      <c r="G273">
        <v>23.459999999999997</v>
      </c>
      <c r="H273">
        <v>23.459999999999997</v>
      </c>
      <c r="I273">
        <v>23.46</v>
      </c>
      <c r="J273">
        <v>0</v>
      </c>
      <c r="K273">
        <f t="shared" si="4"/>
        <v>23.46</v>
      </c>
    </row>
    <row r="274" spans="1:11" x14ac:dyDescent="0.25">
      <c r="A274">
        <v>28</v>
      </c>
      <c r="B274">
        <v>28156</v>
      </c>
      <c r="C274">
        <v>30.25</v>
      </c>
      <c r="D274">
        <v>3.5</v>
      </c>
      <c r="E274">
        <v>33.75</v>
      </c>
      <c r="G274">
        <v>33.75</v>
      </c>
      <c r="H274">
        <v>33.75</v>
      </c>
      <c r="I274">
        <v>34.4</v>
      </c>
      <c r="J274">
        <v>0</v>
      </c>
      <c r="K274">
        <f t="shared" si="4"/>
        <v>34.4</v>
      </c>
    </row>
    <row r="275" spans="1:11" x14ac:dyDescent="0.25">
      <c r="A275">
        <v>28</v>
      </c>
      <c r="B275">
        <v>28157</v>
      </c>
      <c r="C275">
        <v>27.5</v>
      </c>
      <c r="D275">
        <v>2</v>
      </c>
      <c r="E275">
        <v>29.5</v>
      </c>
      <c r="F275">
        <v>0.5</v>
      </c>
      <c r="G275">
        <v>29</v>
      </c>
      <c r="H275">
        <v>29.5</v>
      </c>
      <c r="I275">
        <v>30.1</v>
      </c>
      <c r="J275">
        <v>0.5</v>
      </c>
      <c r="K275">
        <f t="shared" si="4"/>
        <v>30.6</v>
      </c>
    </row>
    <row r="276" spans="1:11" x14ac:dyDescent="0.25">
      <c r="A276">
        <v>28</v>
      </c>
      <c r="B276">
        <v>28160</v>
      </c>
      <c r="C276">
        <v>25.9</v>
      </c>
      <c r="D276">
        <v>6.2</v>
      </c>
      <c r="E276">
        <v>32.099999999999994</v>
      </c>
      <c r="F276">
        <v>0.5</v>
      </c>
      <c r="G276">
        <v>30.599999999999998</v>
      </c>
      <c r="H276">
        <v>31.099999999999998</v>
      </c>
      <c r="I276">
        <v>32.200000000000003</v>
      </c>
      <c r="J276">
        <v>0.5</v>
      </c>
      <c r="K276">
        <f t="shared" si="4"/>
        <v>32.700000000000003</v>
      </c>
    </row>
    <row r="277" spans="1:11" x14ac:dyDescent="0.25">
      <c r="A277">
        <v>28</v>
      </c>
      <c r="B277">
        <v>28161</v>
      </c>
      <c r="C277">
        <v>30.31</v>
      </c>
      <c r="D277">
        <v>6.11</v>
      </c>
      <c r="E277">
        <v>36.419999999999995</v>
      </c>
      <c r="G277">
        <v>36.419999999999995</v>
      </c>
      <c r="H277">
        <v>36.419999999999995</v>
      </c>
      <c r="I277">
        <v>36.42</v>
      </c>
      <c r="J277">
        <v>0</v>
      </c>
      <c r="K277">
        <f t="shared" si="4"/>
        <v>36.42</v>
      </c>
    </row>
    <row r="278" spans="1:11" x14ac:dyDescent="0.25">
      <c r="A278">
        <v>28</v>
      </c>
      <c r="B278">
        <v>28162</v>
      </c>
      <c r="C278">
        <v>37.660000000000011</v>
      </c>
      <c r="D278">
        <v>3.27</v>
      </c>
      <c r="E278">
        <v>40.930000000000007</v>
      </c>
      <c r="F278">
        <v>0.88</v>
      </c>
      <c r="G278">
        <v>39.670000000000009</v>
      </c>
      <c r="H278">
        <v>40.550000000000004</v>
      </c>
      <c r="I278">
        <v>41.43</v>
      </c>
      <c r="J278">
        <v>0.88</v>
      </c>
      <c r="K278">
        <f t="shared" si="4"/>
        <v>42.31</v>
      </c>
    </row>
    <row r="279" spans="1:11" x14ac:dyDescent="0.25">
      <c r="A279">
        <v>28</v>
      </c>
      <c r="B279">
        <v>28163</v>
      </c>
      <c r="C279">
        <v>31.900000000000006</v>
      </c>
      <c r="D279">
        <v>2.74</v>
      </c>
      <c r="E279">
        <v>34.64</v>
      </c>
      <c r="F279">
        <v>0.5</v>
      </c>
      <c r="G279">
        <v>34.14</v>
      </c>
      <c r="H279">
        <v>34.64</v>
      </c>
      <c r="I279">
        <v>35.54</v>
      </c>
      <c r="J279">
        <v>0.5</v>
      </c>
      <c r="K279">
        <f t="shared" si="4"/>
        <v>36.04</v>
      </c>
    </row>
    <row r="280" spans="1:11" x14ac:dyDescent="0.25">
      <c r="A280">
        <v>28</v>
      </c>
      <c r="B280">
        <v>28164</v>
      </c>
      <c r="C280">
        <v>61</v>
      </c>
      <c r="D280">
        <v>5.7100000000000009</v>
      </c>
      <c r="E280">
        <v>66.710000000000008</v>
      </c>
      <c r="F280">
        <v>0.43</v>
      </c>
      <c r="G280">
        <v>65.28</v>
      </c>
      <c r="H280">
        <v>65.710000000000008</v>
      </c>
      <c r="I280">
        <v>66.709999999999994</v>
      </c>
      <c r="J280">
        <v>0.43</v>
      </c>
      <c r="K280">
        <f t="shared" si="4"/>
        <v>67.14</v>
      </c>
    </row>
    <row r="281" spans="1:11" x14ac:dyDescent="0.25">
      <c r="A281">
        <v>28</v>
      </c>
      <c r="B281">
        <v>28165</v>
      </c>
      <c r="C281">
        <v>36.849999999999994</v>
      </c>
      <c r="D281">
        <v>2.91</v>
      </c>
      <c r="E281">
        <v>39.759999999999991</v>
      </c>
      <c r="F281">
        <v>0.5</v>
      </c>
      <c r="G281">
        <v>39.259999999999991</v>
      </c>
      <c r="H281">
        <v>39.759999999999991</v>
      </c>
      <c r="I281">
        <v>40.36</v>
      </c>
      <c r="J281">
        <v>0.5</v>
      </c>
      <c r="K281">
        <f t="shared" si="4"/>
        <v>40.86</v>
      </c>
    </row>
    <row r="282" spans="1:11" x14ac:dyDescent="0.25">
      <c r="A282">
        <v>49</v>
      </c>
      <c r="B282">
        <v>28167</v>
      </c>
      <c r="C282">
        <v>8</v>
      </c>
      <c r="D282">
        <v>2.1</v>
      </c>
      <c r="E282">
        <v>10.1</v>
      </c>
      <c r="F282">
        <v>1</v>
      </c>
      <c r="G282">
        <v>9</v>
      </c>
      <c r="H282">
        <v>10</v>
      </c>
      <c r="I282">
        <v>10.1</v>
      </c>
      <c r="J282">
        <v>1</v>
      </c>
      <c r="K282">
        <f t="shared" si="4"/>
        <v>11.1</v>
      </c>
    </row>
    <row r="283" spans="1:11" x14ac:dyDescent="0.25">
      <c r="A283">
        <v>28</v>
      </c>
      <c r="B283">
        <v>28170</v>
      </c>
      <c r="C283">
        <v>45.730000000000004</v>
      </c>
      <c r="D283">
        <v>4</v>
      </c>
      <c r="E283">
        <v>49.730000000000004</v>
      </c>
      <c r="G283">
        <v>49.730000000000004</v>
      </c>
      <c r="H283">
        <v>49.730000000000004</v>
      </c>
      <c r="I283">
        <v>50.28</v>
      </c>
      <c r="J283">
        <v>0</v>
      </c>
      <c r="K283">
        <f t="shared" si="4"/>
        <v>50.28</v>
      </c>
    </row>
    <row r="284" spans="1:11" x14ac:dyDescent="0.25">
      <c r="A284">
        <v>28</v>
      </c>
      <c r="B284">
        <v>28178</v>
      </c>
      <c r="C284">
        <v>12.700000000000001</v>
      </c>
      <c r="D284">
        <v>3</v>
      </c>
      <c r="E284">
        <v>15.700000000000001</v>
      </c>
      <c r="F284">
        <v>3</v>
      </c>
      <c r="G284">
        <v>11.700000000000001</v>
      </c>
      <c r="H284">
        <v>14.700000000000001</v>
      </c>
      <c r="I284">
        <v>15.7</v>
      </c>
      <c r="J284">
        <v>3</v>
      </c>
      <c r="K284">
        <f t="shared" si="4"/>
        <v>18.7</v>
      </c>
    </row>
    <row r="285" spans="1:11" x14ac:dyDescent="0.25">
      <c r="A285">
        <v>28</v>
      </c>
      <c r="B285">
        <v>28181</v>
      </c>
      <c r="C285">
        <v>40.81</v>
      </c>
      <c r="D285">
        <v>5.5</v>
      </c>
      <c r="E285">
        <v>46.31</v>
      </c>
      <c r="G285">
        <v>46.06</v>
      </c>
      <c r="H285">
        <v>46.06</v>
      </c>
      <c r="I285">
        <v>48.91</v>
      </c>
      <c r="J285">
        <v>0</v>
      </c>
      <c r="K285">
        <f t="shared" si="4"/>
        <v>48.91</v>
      </c>
    </row>
    <row r="286" spans="1:11" x14ac:dyDescent="0.25">
      <c r="A286">
        <v>28</v>
      </c>
      <c r="B286">
        <v>28182</v>
      </c>
      <c r="C286">
        <v>44</v>
      </c>
      <c r="D286">
        <v>17.540000000000003</v>
      </c>
      <c r="E286">
        <v>61.539999999999992</v>
      </c>
      <c r="F286">
        <v>5.62</v>
      </c>
      <c r="G286">
        <v>51.75</v>
      </c>
      <c r="H286">
        <v>57.37</v>
      </c>
      <c r="I286">
        <v>61.54</v>
      </c>
      <c r="J286">
        <v>5.62</v>
      </c>
      <c r="K286">
        <f t="shared" si="4"/>
        <v>67.16</v>
      </c>
    </row>
    <row r="287" spans="1:11" x14ac:dyDescent="0.25">
      <c r="A287">
        <v>28</v>
      </c>
      <c r="B287">
        <v>28187</v>
      </c>
      <c r="C287">
        <v>29.54</v>
      </c>
      <c r="D287">
        <v>4.2300000000000004</v>
      </c>
      <c r="E287">
        <v>33.770000000000003</v>
      </c>
      <c r="F287">
        <v>0.5</v>
      </c>
      <c r="G287">
        <v>32.04</v>
      </c>
      <c r="H287">
        <v>32.54</v>
      </c>
      <c r="I287">
        <v>33.770000000000003</v>
      </c>
      <c r="J287">
        <v>0.5</v>
      </c>
      <c r="K287">
        <f t="shared" si="4"/>
        <v>34.270000000000003</v>
      </c>
    </row>
    <row r="288" spans="1:11" x14ac:dyDescent="0.25">
      <c r="A288">
        <v>28</v>
      </c>
      <c r="B288">
        <v>28189</v>
      </c>
      <c r="C288">
        <v>47.24</v>
      </c>
      <c r="D288">
        <v>5</v>
      </c>
      <c r="E288">
        <v>52.24</v>
      </c>
      <c r="F288">
        <v>3.85</v>
      </c>
      <c r="G288">
        <v>46.39</v>
      </c>
      <c r="H288">
        <v>50.24</v>
      </c>
      <c r="I288">
        <v>52.24</v>
      </c>
      <c r="J288">
        <v>3.85</v>
      </c>
      <c r="K288">
        <f t="shared" si="4"/>
        <v>56.09</v>
      </c>
    </row>
    <row r="289" spans="1:11" x14ac:dyDescent="0.25">
      <c r="A289">
        <v>28</v>
      </c>
      <c r="B289">
        <v>28190</v>
      </c>
      <c r="C289">
        <v>61.600000000000009</v>
      </c>
      <c r="D289">
        <v>4.05</v>
      </c>
      <c r="E289">
        <v>65.650000000000006</v>
      </c>
      <c r="F289">
        <v>4.5999999999999996</v>
      </c>
      <c r="G289">
        <v>58.750000000000007</v>
      </c>
      <c r="H289">
        <v>63.350000000000009</v>
      </c>
      <c r="I289">
        <v>67.53</v>
      </c>
      <c r="J289">
        <v>4.5999999999999996</v>
      </c>
      <c r="K289">
        <f t="shared" si="4"/>
        <v>72.13</v>
      </c>
    </row>
    <row r="290" spans="1:11" x14ac:dyDescent="0.25">
      <c r="A290">
        <v>28</v>
      </c>
      <c r="B290">
        <v>28193</v>
      </c>
      <c r="C290">
        <v>51.809999999999995</v>
      </c>
      <c r="D290">
        <v>17.87</v>
      </c>
      <c r="E290">
        <v>69.679999999999993</v>
      </c>
      <c r="F290">
        <v>15.93</v>
      </c>
      <c r="G290">
        <v>53.349999999999994</v>
      </c>
      <c r="H290">
        <v>69.28</v>
      </c>
      <c r="I290">
        <v>69.680000000000007</v>
      </c>
      <c r="J290">
        <v>15.93</v>
      </c>
      <c r="K290">
        <f t="shared" si="4"/>
        <v>85.610000000000014</v>
      </c>
    </row>
    <row r="291" spans="1:11" x14ac:dyDescent="0.25">
      <c r="A291">
        <v>28</v>
      </c>
      <c r="B291">
        <v>28194</v>
      </c>
      <c r="C291">
        <v>25.619999999999997</v>
      </c>
      <c r="D291">
        <v>11.47</v>
      </c>
      <c r="E291">
        <v>37.089999999999996</v>
      </c>
      <c r="F291">
        <v>1.7899999999999998</v>
      </c>
      <c r="G291">
        <v>35.04</v>
      </c>
      <c r="H291">
        <v>36.83</v>
      </c>
      <c r="I291">
        <v>37.090000000000003</v>
      </c>
      <c r="J291">
        <v>1.7899999999999998</v>
      </c>
      <c r="K291">
        <f t="shared" si="4"/>
        <v>38.880000000000003</v>
      </c>
    </row>
    <row r="292" spans="1:11" x14ac:dyDescent="0.25">
      <c r="A292">
        <v>28</v>
      </c>
      <c r="B292">
        <v>28195</v>
      </c>
      <c r="C292">
        <v>11.25</v>
      </c>
      <c r="D292">
        <v>7.5</v>
      </c>
      <c r="E292">
        <v>18.75</v>
      </c>
      <c r="F292">
        <v>1</v>
      </c>
      <c r="G292">
        <v>17.75</v>
      </c>
      <c r="H292">
        <v>18.75</v>
      </c>
      <c r="I292">
        <v>18.75</v>
      </c>
      <c r="J292">
        <v>1</v>
      </c>
      <c r="K292">
        <f t="shared" si="4"/>
        <v>19.75</v>
      </c>
    </row>
    <row r="293" spans="1:11" x14ac:dyDescent="0.25">
      <c r="A293">
        <v>28</v>
      </c>
      <c r="B293">
        <v>28196</v>
      </c>
      <c r="C293">
        <v>7.83</v>
      </c>
      <c r="D293">
        <v>9.34</v>
      </c>
      <c r="E293">
        <v>17.170000000000002</v>
      </c>
      <c r="F293">
        <v>1.8399999999999999</v>
      </c>
      <c r="G293">
        <v>15.33</v>
      </c>
      <c r="H293">
        <v>17.170000000000002</v>
      </c>
      <c r="I293">
        <v>17.170000000000002</v>
      </c>
      <c r="J293">
        <v>1.8399999999999999</v>
      </c>
      <c r="K293">
        <f t="shared" si="4"/>
        <v>19.010000000000002</v>
      </c>
    </row>
    <row r="294" spans="1:11" x14ac:dyDescent="0.25">
      <c r="A294">
        <v>48</v>
      </c>
      <c r="B294">
        <v>28601</v>
      </c>
      <c r="C294">
        <v>24.19</v>
      </c>
      <c r="D294">
        <v>22.77</v>
      </c>
      <c r="E294">
        <v>46.96</v>
      </c>
      <c r="F294">
        <v>1</v>
      </c>
      <c r="G294">
        <v>44.96</v>
      </c>
      <c r="H294">
        <v>45.96</v>
      </c>
      <c r="I294">
        <v>48.69</v>
      </c>
      <c r="J294">
        <v>2.27</v>
      </c>
      <c r="K294">
        <f t="shared" si="4"/>
        <v>50.96</v>
      </c>
    </row>
    <row r="295" spans="1:11" x14ac:dyDescent="0.25">
      <c r="A295">
        <v>51</v>
      </c>
      <c r="B295">
        <v>28602</v>
      </c>
      <c r="C295">
        <v>49.94</v>
      </c>
      <c r="D295">
        <v>25.950000000000003</v>
      </c>
      <c r="E295">
        <v>75.89</v>
      </c>
      <c r="F295">
        <v>2</v>
      </c>
      <c r="G295">
        <v>73.89</v>
      </c>
      <c r="H295">
        <v>75.89</v>
      </c>
      <c r="I295">
        <v>76.39</v>
      </c>
      <c r="J295">
        <v>2</v>
      </c>
      <c r="K295">
        <f t="shared" si="4"/>
        <v>78.39</v>
      </c>
    </row>
    <row r="296" spans="1:11" x14ac:dyDescent="0.25">
      <c r="A296">
        <v>61</v>
      </c>
      <c r="B296">
        <v>28606</v>
      </c>
      <c r="C296">
        <v>10.050000000000001</v>
      </c>
      <c r="D296">
        <v>6.29</v>
      </c>
      <c r="E296">
        <v>16.340000000000003</v>
      </c>
      <c r="F296">
        <v>2</v>
      </c>
      <c r="G296">
        <v>13.340000000000002</v>
      </c>
      <c r="H296">
        <v>15.340000000000002</v>
      </c>
      <c r="I296">
        <v>16.34</v>
      </c>
      <c r="J296">
        <v>2</v>
      </c>
      <c r="K296">
        <f t="shared" si="4"/>
        <v>18.34</v>
      </c>
    </row>
    <row r="297" spans="1:11" x14ac:dyDescent="0.25">
      <c r="A297">
        <v>63</v>
      </c>
      <c r="B297">
        <v>28607</v>
      </c>
      <c r="C297">
        <v>17</v>
      </c>
      <c r="D297">
        <v>7</v>
      </c>
      <c r="E297">
        <v>24</v>
      </c>
      <c r="F297">
        <v>1</v>
      </c>
      <c r="G297">
        <v>23</v>
      </c>
      <c r="H297">
        <v>24</v>
      </c>
      <c r="I297">
        <v>24</v>
      </c>
      <c r="J297">
        <v>1</v>
      </c>
      <c r="K297">
        <f t="shared" si="4"/>
        <v>25</v>
      </c>
    </row>
    <row r="298" spans="1:11" x14ac:dyDescent="0.25">
      <c r="A298">
        <v>64</v>
      </c>
      <c r="B298">
        <v>28608</v>
      </c>
      <c r="C298">
        <v>8</v>
      </c>
      <c r="D298">
        <v>13.8</v>
      </c>
      <c r="E298">
        <v>21.8</v>
      </c>
      <c r="G298">
        <v>21.8</v>
      </c>
      <c r="H298">
        <v>21.8</v>
      </c>
      <c r="I298">
        <v>21.8</v>
      </c>
      <c r="J298">
        <v>0</v>
      </c>
      <c r="K298">
        <f t="shared" si="4"/>
        <v>21.8</v>
      </c>
    </row>
    <row r="299" spans="1:11" x14ac:dyDescent="0.25">
      <c r="A299">
        <v>41</v>
      </c>
      <c r="B299">
        <v>28609</v>
      </c>
      <c r="C299">
        <v>5.2</v>
      </c>
      <c r="D299">
        <v>18.670000000000002</v>
      </c>
      <c r="E299">
        <v>23.869999999999997</v>
      </c>
      <c r="G299">
        <v>22.11</v>
      </c>
      <c r="H299">
        <v>22.11</v>
      </c>
      <c r="I299">
        <v>21.23</v>
      </c>
      <c r="J299">
        <v>2.64</v>
      </c>
      <c r="K299">
        <f t="shared" si="4"/>
        <v>23.87</v>
      </c>
    </row>
    <row r="300" spans="1:11" x14ac:dyDescent="0.25">
      <c r="A300">
        <v>42</v>
      </c>
      <c r="B300">
        <v>28610</v>
      </c>
      <c r="C300">
        <v>3.5</v>
      </c>
      <c r="D300">
        <v>2</v>
      </c>
      <c r="E300">
        <v>5.5</v>
      </c>
      <c r="G300">
        <v>5.5</v>
      </c>
      <c r="H300">
        <v>5.5</v>
      </c>
      <c r="I300">
        <v>5.5</v>
      </c>
      <c r="J300">
        <v>0</v>
      </c>
      <c r="K300">
        <f t="shared" si="4"/>
        <v>5.5</v>
      </c>
    </row>
    <row r="301" spans="1:11" x14ac:dyDescent="0.25">
      <c r="A301">
        <v>43</v>
      </c>
      <c r="B301">
        <v>28611</v>
      </c>
      <c r="C301">
        <v>1.58</v>
      </c>
      <c r="D301">
        <v>6.9200000000000008</v>
      </c>
      <c r="E301">
        <v>8.5</v>
      </c>
      <c r="F301">
        <v>2.48</v>
      </c>
      <c r="G301">
        <v>4.22</v>
      </c>
      <c r="H301">
        <v>6.7</v>
      </c>
      <c r="I301">
        <v>7.6</v>
      </c>
      <c r="J301">
        <v>3.38</v>
      </c>
      <c r="K301">
        <f t="shared" si="4"/>
        <v>10.98</v>
      </c>
    </row>
    <row r="302" spans="1:11" x14ac:dyDescent="0.25">
      <c r="A302">
        <v>68</v>
      </c>
      <c r="B302">
        <v>28613</v>
      </c>
      <c r="C302">
        <v>5.5</v>
      </c>
      <c r="D302">
        <v>9.879999999999999</v>
      </c>
      <c r="E302">
        <v>15.379999999999999</v>
      </c>
      <c r="G302">
        <v>15.379999999999999</v>
      </c>
      <c r="H302">
        <v>15.379999999999999</v>
      </c>
      <c r="I302">
        <v>15.53</v>
      </c>
      <c r="J302">
        <v>0.5</v>
      </c>
      <c r="K302">
        <f t="shared" si="4"/>
        <v>16.03</v>
      </c>
    </row>
    <row r="303" spans="1:11" x14ac:dyDescent="0.25">
      <c r="A303">
        <v>41</v>
      </c>
      <c r="B303">
        <v>28614</v>
      </c>
      <c r="C303">
        <v>0.89</v>
      </c>
      <c r="D303">
        <v>22.960000000000008</v>
      </c>
      <c r="E303">
        <v>23.850000000000009</v>
      </c>
      <c r="G303">
        <v>21.140000000000008</v>
      </c>
      <c r="H303">
        <v>21.140000000000008</v>
      </c>
      <c r="I303">
        <v>23.85</v>
      </c>
      <c r="J303">
        <v>0</v>
      </c>
      <c r="K303">
        <f t="shared" si="4"/>
        <v>23.85</v>
      </c>
    </row>
    <row r="304" spans="1:11" x14ac:dyDescent="0.25">
      <c r="A304">
        <v>41</v>
      </c>
      <c r="B304">
        <v>28615</v>
      </c>
      <c r="D304">
        <v>3.83</v>
      </c>
      <c r="E304">
        <v>3.83</v>
      </c>
      <c r="G304">
        <v>3.83</v>
      </c>
      <c r="H304">
        <v>3.83</v>
      </c>
      <c r="I304">
        <v>3.83</v>
      </c>
      <c r="J304">
        <v>0</v>
      </c>
      <c r="K304">
        <f t="shared" si="4"/>
        <v>3.83</v>
      </c>
    </row>
    <row r="305" spans="1:11" x14ac:dyDescent="0.25">
      <c r="A305">
        <v>50</v>
      </c>
      <c r="B305">
        <v>28702</v>
      </c>
      <c r="C305">
        <v>15.78</v>
      </c>
      <c r="D305">
        <v>6.9099999999999993</v>
      </c>
      <c r="E305">
        <v>22.689999999999998</v>
      </c>
      <c r="F305">
        <v>3.9399999999999995</v>
      </c>
      <c r="G305">
        <v>17.75</v>
      </c>
      <c r="H305">
        <v>21.689999999999998</v>
      </c>
      <c r="I305">
        <v>23.94</v>
      </c>
      <c r="J305">
        <v>3.9399999999999995</v>
      </c>
      <c r="K305">
        <f t="shared" si="4"/>
        <v>27.880000000000003</v>
      </c>
    </row>
    <row r="306" spans="1:11" x14ac:dyDescent="0.25">
      <c r="A306">
        <v>60</v>
      </c>
      <c r="B306">
        <v>28703</v>
      </c>
      <c r="C306">
        <v>51.800000000000004</v>
      </c>
      <c r="D306">
        <v>12.95</v>
      </c>
      <c r="E306">
        <v>64.75</v>
      </c>
      <c r="F306">
        <v>2</v>
      </c>
      <c r="G306">
        <v>61.750000000000007</v>
      </c>
      <c r="H306">
        <v>63.750000000000007</v>
      </c>
      <c r="I306">
        <v>64.75</v>
      </c>
      <c r="J306">
        <v>2</v>
      </c>
      <c r="K306">
        <f t="shared" si="4"/>
        <v>66.75</v>
      </c>
    </row>
    <row r="307" spans="1:11" x14ac:dyDescent="0.25">
      <c r="A307">
        <v>30</v>
      </c>
      <c r="B307">
        <v>30102</v>
      </c>
      <c r="C307">
        <v>13.66</v>
      </c>
      <c r="D307">
        <v>2</v>
      </c>
      <c r="E307">
        <v>15.66</v>
      </c>
      <c r="G307">
        <v>15.66</v>
      </c>
      <c r="H307">
        <v>15.66</v>
      </c>
      <c r="I307">
        <v>15.66</v>
      </c>
      <c r="J307">
        <v>0</v>
      </c>
      <c r="K307">
        <f t="shared" si="4"/>
        <v>15.66</v>
      </c>
    </row>
    <row r="308" spans="1:11" x14ac:dyDescent="0.25">
      <c r="A308">
        <v>30</v>
      </c>
      <c r="B308">
        <v>30103</v>
      </c>
      <c r="C308">
        <v>8.3099999999999987</v>
      </c>
      <c r="D308">
        <v>2.1500000000000004</v>
      </c>
      <c r="E308">
        <v>10.459999999999999</v>
      </c>
      <c r="G308">
        <v>10.459999999999999</v>
      </c>
      <c r="H308">
        <v>10.459999999999999</v>
      </c>
      <c r="I308">
        <v>10.5</v>
      </c>
      <c r="J308">
        <v>0</v>
      </c>
      <c r="K308">
        <f t="shared" si="4"/>
        <v>10.5</v>
      </c>
    </row>
    <row r="309" spans="1:11" x14ac:dyDescent="0.25">
      <c r="A309">
        <v>30</v>
      </c>
      <c r="B309">
        <v>30104</v>
      </c>
      <c r="C309">
        <v>31.450000000000003</v>
      </c>
      <c r="D309">
        <v>1.2000000000000002</v>
      </c>
      <c r="E309">
        <v>32.65</v>
      </c>
      <c r="F309">
        <v>0.4</v>
      </c>
      <c r="G309">
        <v>32.25</v>
      </c>
      <c r="H309">
        <v>32.65</v>
      </c>
      <c r="I309">
        <v>31.7</v>
      </c>
      <c r="J309">
        <v>1.35</v>
      </c>
      <c r="K309">
        <f t="shared" si="4"/>
        <v>33.049999999999997</v>
      </c>
    </row>
    <row r="310" spans="1:11" x14ac:dyDescent="0.25">
      <c r="A310">
        <v>30</v>
      </c>
      <c r="B310">
        <v>30105</v>
      </c>
      <c r="C310">
        <v>27.699999999999996</v>
      </c>
      <c r="D310">
        <v>1.35</v>
      </c>
      <c r="E310">
        <v>29.049999999999997</v>
      </c>
      <c r="F310">
        <v>0.6</v>
      </c>
      <c r="G310">
        <v>28.449999999999996</v>
      </c>
      <c r="H310">
        <v>29.049999999999997</v>
      </c>
      <c r="I310">
        <v>28.8</v>
      </c>
      <c r="J310">
        <v>0.85</v>
      </c>
      <c r="K310">
        <f t="shared" si="4"/>
        <v>29.650000000000002</v>
      </c>
    </row>
    <row r="311" spans="1:11" x14ac:dyDescent="0.25">
      <c r="A311">
        <v>30</v>
      </c>
      <c r="B311">
        <v>30106</v>
      </c>
      <c r="C311">
        <v>14.26</v>
      </c>
      <c r="D311">
        <v>2</v>
      </c>
      <c r="E311">
        <v>16.259999999999998</v>
      </c>
      <c r="G311">
        <v>16.259999999999998</v>
      </c>
      <c r="H311">
        <v>16.259999999999998</v>
      </c>
      <c r="I311">
        <v>15.26</v>
      </c>
      <c r="J311">
        <v>1</v>
      </c>
      <c r="K311">
        <f t="shared" si="4"/>
        <v>16.259999999999998</v>
      </c>
    </row>
    <row r="312" spans="1:11" x14ac:dyDescent="0.25">
      <c r="A312">
        <v>31</v>
      </c>
      <c r="B312">
        <v>31103</v>
      </c>
      <c r="C312">
        <v>17.099999999999998</v>
      </c>
      <c r="D312">
        <v>1.5</v>
      </c>
      <c r="E312">
        <v>18.599999999999998</v>
      </c>
      <c r="F312">
        <v>0.13</v>
      </c>
      <c r="G312">
        <v>18.47</v>
      </c>
      <c r="H312">
        <v>18.599999999999998</v>
      </c>
      <c r="I312">
        <v>19.100000000000001</v>
      </c>
      <c r="J312">
        <v>0.13</v>
      </c>
      <c r="K312">
        <f t="shared" si="4"/>
        <v>19.23</v>
      </c>
    </row>
    <row r="313" spans="1:11" x14ac:dyDescent="0.25">
      <c r="A313">
        <v>31</v>
      </c>
      <c r="B313">
        <v>31104</v>
      </c>
      <c r="C313">
        <v>17.739999999999998</v>
      </c>
      <c r="D313">
        <v>1.5</v>
      </c>
      <c r="E313">
        <v>19.239999999999998</v>
      </c>
      <c r="F313">
        <v>0.15</v>
      </c>
      <c r="G313">
        <v>19.089999999999996</v>
      </c>
      <c r="H313">
        <v>19.239999999999998</v>
      </c>
      <c r="I313">
        <v>20.74</v>
      </c>
      <c r="J313">
        <v>0.15</v>
      </c>
      <c r="K313">
        <f t="shared" si="4"/>
        <v>20.889999999999997</v>
      </c>
    </row>
    <row r="314" spans="1:11" x14ac:dyDescent="0.25">
      <c r="A314">
        <v>31</v>
      </c>
      <c r="B314">
        <v>31105</v>
      </c>
      <c r="C314">
        <v>20.170000000000002</v>
      </c>
      <c r="D314">
        <v>1</v>
      </c>
      <c r="E314">
        <v>21.17</v>
      </c>
      <c r="F314">
        <v>0.63</v>
      </c>
      <c r="G314">
        <v>20.54</v>
      </c>
      <c r="H314">
        <v>21.17</v>
      </c>
      <c r="I314">
        <v>23.22</v>
      </c>
      <c r="J314">
        <v>0.63</v>
      </c>
      <c r="K314">
        <f t="shared" si="4"/>
        <v>23.849999999999998</v>
      </c>
    </row>
    <row r="315" spans="1:11" x14ac:dyDescent="0.25">
      <c r="A315">
        <v>31</v>
      </c>
      <c r="B315">
        <v>31107</v>
      </c>
      <c r="C315">
        <v>65.650000000000006</v>
      </c>
      <c r="D315">
        <v>2.15</v>
      </c>
      <c r="E315">
        <v>67.800000000000011</v>
      </c>
      <c r="F315">
        <v>0.06</v>
      </c>
      <c r="G315">
        <v>65.840000000000018</v>
      </c>
      <c r="H315">
        <v>65.900000000000006</v>
      </c>
      <c r="I315">
        <v>67.8</v>
      </c>
      <c r="J315">
        <v>0.06</v>
      </c>
      <c r="K315">
        <f t="shared" si="4"/>
        <v>67.86</v>
      </c>
    </row>
    <row r="316" spans="1:11" x14ac:dyDescent="0.25">
      <c r="A316">
        <v>31</v>
      </c>
      <c r="B316">
        <v>31108</v>
      </c>
      <c r="C316">
        <v>16.059999999999999</v>
      </c>
      <c r="D316">
        <v>3</v>
      </c>
      <c r="E316">
        <v>19.059999999999999</v>
      </c>
      <c r="F316">
        <v>0.5</v>
      </c>
      <c r="G316">
        <v>18.559999999999999</v>
      </c>
      <c r="H316">
        <v>19.059999999999999</v>
      </c>
      <c r="I316">
        <v>20.56</v>
      </c>
      <c r="J316">
        <v>0.5</v>
      </c>
      <c r="K316">
        <f t="shared" si="4"/>
        <v>21.06</v>
      </c>
    </row>
    <row r="317" spans="1:11" x14ac:dyDescent="0.25">
      <c r="A317">
        <v>31</v>
      </c>
      <c r="B317">
        <v>31109</v>
      </c>
      <c r="C317">
        <v>41.42</v>
      </c>
      <c r="D317">
        <v>2.74</v>
      </c>
      <c r="E317">
        <v>44.160000000000004</v>
      </c>
      <c r="F317">
        <v>1.06</v>
      </c>
      <c r="G317">
        <v>44.1</v>
      </c>
      <c r="H317">
        <v>45.160000000000004</v>
      </c>
      <c r="I317">
        <v>44.16</v>
      </c>
      <c r="J317">
        <v>1.06</v>
      </c>
      <c r="K317">
        <f t="shared" si="4"/>
        <v>45.22</v>
      </c>
    </row>
    <row r="318" spans="1:11" x14ac:dyDescent="0.25">
      <c r="A318">
        <v>31</v>
      </c>
      <c r="B318">
        <v>31190</v>
      </c>
      <c r="C318">
        <v>1</v>
      </c>
      <c r="E318">
        <v>1</v>
      </c>
      <c r="G318">
        <v>1</v>
      </c>
      <c r="H318">
        <v>1</v>
      </c>
      <c r="I318">
        <v>1</v>
      </c>
      <c r="J318">
        <v>0</v>
      </c>
      <c r="K318">
        <f t="shared" si="4"/>
        <v>1</v>
      </c>
    </row>
    <row r="319" spans="1:11" x14ac:dyDescent="0.25">
      <c r="A319">
        <v>32</v>
      </c>
      <c r="B319">
        <v>32103</v>
      </c>
      <c r="C319">
        <v>15.09</v>
      </c>
      <c r="D319">
        <v>1.58</v>
      </c>
      <c r="E319">
        <v>16.670000000000002</v>
      </c>
      <c r="F319">
        <v>1</v>
      </c>
      <c r="G319">
        <v>15.67</v>
      </c>
      <c r="H319">
        <v>16.670000000000002</v>
      </c>
      <c r="I319">
        <v>16.670000000000002</v>
      </c>
      <c r="J319">
        <v>1</v>
      </c>
      <c r="K319">
        <f t="shared" si="4"/>
        <v>17.670000000000002</v>
      </c>
    </row>
    <row r="320" spans="1:11" x14ac:dyDescent="0.25">
      <c r="A320">
        <v>32</v>
      </c>
      <c r="B320">
        <v>32105</v>
      </c>
      <c r="C320">
        <v>4</v>
      </c>
      <c r="D320">
        <v>1</v>
      </c>
      <c r="E320">
        <v>5</v>
      </c>
      <c r="F320">
        <v>1</v>
      </c>
      <c r="G320">
        <v>4</v>
      </c>
      <c r="H320">
        <v>5</v>
      </c>
      <c r="I320">
        <v>5</v>
      </c>
      <c r="J320">
        <v>1</v>
      </c>
      <c r="K320">
        <f t="shared" si="4"/>
        <v>6</v>
      </c>
    </row>
    <row r="321" spans="1:11" x14ac:dyDescent="0.25">
      <c r="A321">
        <v>32</v>
      </c>
      <c r="B321">
        <v>32107</v>
      </c>
      <c r="C321">
        <v>26.75</v>
      </c>
      <c r="D321">
        <v>2</v>
      </c>
      <c r="E321">
        <v>28.75</v>
      </c>
      <c r="G321">
        <v>27.75</v>
      </c>
      <c r="H321">
        <v>27.75</v>
      </c>
      <c r="I321">
        <v>29.25</v>
      </c>
      <c r="J321">
        <v>0</v>
      </c>
      <c r="K321">
        <f t="shared" si="4"/>
        <v>29.25</v>
      </c>
    </row>
    <row r="322" spans="1:11" x14ac:dyDescent="0.25">
      <c r="A322">
        <v>32</v>
      </c>
      <c r="B322">
        <v>32108</v>
      </c>
      <c r="C322">
        <v>77.2</v>
      </c>
      <c r="D322">
        <v>7.6</v>
      </c>
      <c r="E322">
        <v>84.8</v>
      </c>
      <c r="G322">
        <v>82.800000000000011</v>
      </c>
      <c r="H322">
        <v>82.800000000000011</v>
      </c>
      <c r="I322">
        <v>84.8</v>
      </c>
      <c r="J322">
        <v>0</v>
      </c>
      <c r="K322">
        <f t="shared" ref="K322:K385" si="5">SUM(I322:J322)</f>
        <v>84.8</v>
      </c>
    </row>
    <row r="323" spans="1:11" x14ac:dyDescent="0.25">
      <c r="A323">
        <v>32</v>
      </c>
      <c r="B323">
        <v>32110</v>
      </c>
      <c r="C323">
        <v>40.570000000000007</v>
      </c>
      <c r="D323">
        <v>6.53</v>
      </c>
      <c r="E323">
        <v>47.100000000000009</v>
      </c>
      <c r="F323">
        <v>2</v>
      </c>
      <c r="G323">
        <v>45.100000000000009</v>
      </c>
      <c r="H323">
        <v>47.100000000000009</v>
      </c>
      <c r="I323">
        <v>47.1</v>
      </c>
      <c r="J323">
        <v>2</v>
      </c>
      <c r="K323">
        <f t="shared" si="5"/>
        <v>49.1</v>
      </c>
    </row>
    <row r="324" spans="1:11" x14ac:dyDescent="0.25">
      <c r="A324">
        <v>32</v>
      </c>
      <c r="B324">
        <v>32112</v>
      </c>
      <c r="C324">
        <v>22.030000000000005</v>
      </c>
      <c r="D324">
        <v>1.03</v>
      </c>
      <c r="E324">
        <v>23.060000000000002</v>
      </c>
      <c r="G324">
        <v>23.060000000000002</v>
      </c>
      <c r="H324">
        <v>23.060000000000002</v>
      </c>
      <c r="I324">
        <v>23.16</v>
      </c>
      <c r="J324">
        <v>0</v>
      </c>
      <c r="K324">
        <f t="shared" si="5"/>
        <v>23.16</v>
      </c>
    </row>
    <row r="325" spans="1:11" x14ac:dyDescent="0.25">
      <c r="A325">
        <v>32</v>
      </c>
      <c r="B325">
        <v>32113</v>
      </c>
      <c r="C325">
        <v>16.28</v>
      </c>
      <c r="D325">
        <v>0.08</v>
      </c>
      <c r="E325">
        <v>16.36</v>
      </c>
      <c r="G325">
        <v>16.36</v>
      </c>
      <c r="H325">
        <v>16.36</v>
      </c>
      <c r="I325">
        <v>16.36</v>
      </c>
      <c r="J325">
        <v>0</v>
      </c>
      <c r="K325">
        <f t="shared" si="5"/>
        <v>16.36</v>
      </c>
    </row>
    <row r="326" spans="1:11" x14ac:dyDescent="0.25">
      <c r="A326">
        <v>32</v>
      </c>
      <c r="B326">
        <v>32114</v>
      </c>
      <c r="C326">
        <v>39.979999999999997</v>
      </c>
      <c r="D326">
        <v>3.5</v>
      </c>
      <c r="E326">
        <v>43.48</v>
      </c>
      <c r="G326">
        <v>43.48</v>
      </c>
      <c r="H326">
        <v>43.48</v>
      </c>
      <c r="I326">
        <v>43.48</v>
      </c>
      <c r="J326">
        <v>0</v>
      </c>
      <c r="K326">
        <f t="shared" si="5"/>
        <v>43.48</v>
      </c>
    </row>
    <row r="327" spans="1:11" x14ac:dyDescent="0.25">
      <c r="A327">
        <v>32</v>
      </c>
      <c r="B327">
        <v>32190</v>
      </c>
      <c r="C327">
        <v>1.69</v>
      </c>
      <c r="E327">
        <v>1.69</v>
      </c>
      <c r="G327">
        <v>1.69</v>
      </c>
      <c r="H327">
        <v>1.69</v>
      </c>
      <c r="I327">
        <v>1.69</v>
      </c>
      <c r="J327">
        <v>0</v>
      </c>
      <c r="K327">
        <f t="shared" si="5"/>
        <v>1.69</v>
      </c>
    </row>
    <row r="328" spans="1:11" x14ac:dyDescent="0.25">
      <c r="A328">
        <v>52</v>
      </c>
      <c r="B328">
        <v>32601</v>
      </c>
      <c r="C328">
        <v>12.43</v>
      </c>
      <c r="D328">
        <v>0.75</v>
      </c>
      <c r="E328">
        <v>13.18</v>
      </c>
      <c r="G328">
        <v>13.18</v>
      </c>
      <c r="H328">
        <v>13.18</v>
      </c>
      <c r="I328">
        <v>13.18</v>
      </c>
      <c r="J328">
        <v>0</v>
      </c>
      <c r="K328">
        <f t="shared" si="5"/>
        <v>13.18</v>
      </c>
    </row>
    <row r="329" spans="1:11" x14ac:dyDescent="0.25">
      <c r="A329">
        <v>33</v>
      </c>
      <c r="B329">
        <v>33105</v>
      </c>
      <c r="C329">
        <v>15.550000000000004</v>
      </c>
      <c r="D329">
        <v>2.9699999999999998</v>
      </c>
      <c r="E329">
        <v>18.520000000000003</v>
      </c>
      <c r="G329">
        <v>18.520000000000003</v>
      </c>
      <c r="H329">
        <v>18.520000000000003</v>
      </c>
      <c r="I329">
        <v>18.850000000000001</v>
      </c>
      <c r="J329">
        <v>0</v>
      </c>
      <c r="K329">
        <f t="shared" si="5"/>
        <v>18.850000000000001</v>
      </c>
    </row>
    <row r="330" spans="1:11" x14ac:dyDescent="0.25">
      <c r="A330">
        <v>33</v>
      </c>
      <c r="B330">
        <v>33106</v>
      </c>
      <c r="C330">
        <v>15.330000000000002</v>
      </c>
      <c r="D330">
        <v>2.0099999999999998</v>
      </c>
      <c r="E330">
        <v>17.340000000000003</v>
      </c>
      <c r="G330">
        <v>17.340000000000003</v>
      </c>
      <c r="H330">
        <v>17.340000000000003</v>
      </c>
      <c r="I330">
        <v>17.34</v>
      </c>
      <c r="J330">
        <v>0</v>
      </c>
      <c r="K330">
        <f t="shared" si="5"/>
        <v>17.34</v>
      </c>
    </row>
    <row r="331" spans="1:11" x14ac:dyDescent="0.25">
      <c r="A331">
        <v>33</v>
      </c>
      <c r="B331">
        <v>33107</v>
      </c>
      <c r="C331">
        <v>14.360000000000005</v>
      </c>
      <c r="D331">
        <v>1.98</v>
      </c>
      <c r="E331">
        <v>16.340000000000003</v>
      </c>
      <c r="F331">
        <v>1</v>
      </c>
      <c r="G331">
        <v>15.340000000000005</v>
      </c>
      <c r="H331">
        <v>16.340000000000003</v>
      </c>
      <c r="I331">
        <v>16.34</v>
      </c>
      <c r="J331">
        <v>1</v>
      </c>
      <c r="K331">
        <f t="shared" si="5"/>
        <v>17.34</v>
      </c>
    </row>
    <row r="332" spans="1:11" x14ac:dyDescent="0.25">
      <c r="A332">
        <v>33</v>
      </c>
      <c r="B332">
        <v>33108</v>
      </c>
      <c r="C332">
        <v>51.9</v>
      </c>
      <c r="D332">
        <v>2.99</v>
      </c>
      <c r="E332">
        <v>54.89</v>
      </c>
      <c r="G332">
        <v>54.89</v>
      </c>
      <c r="H332">
        <v>54.89</v>
      </c>
      <c r="I332">
        <v>54.39</v>
      </c>
      <c r="J332">
        <v>1</v>
      </c>
      <c r="K332">
        <f t="shared" si="5"/>
        <v>55.39</v>
      </c>
    </row>
    <row r="333" spans="1:11" x14ac:dyDescent="0.25">
      <c r="A333">
        <v>33</v>
      </c>
      <c r="B333">
        <v>33110</v>
      </c>
      <c r="C333">
        <v>44.07</v>
      </c>
      <c r="D333">
        <v>6.5600000000000005</v>
      </c>
      <c r="E333">
        <v>50.63</v>
      </c>
      <c r="F333">
        <v>2.99</v>
      </c>
      <c r="G333">
        <v>47.64</v>
      </c>
      <c r="H333">
        <v>50.63</v>
      </c>
      <c r="I333">
        <v>51.13</v>
      </c>
      <c r="J333">
        <v>2.99</v>
      </c>
      <c r="K333">
        <f t="shared" si="5"/>
        <v>54.120000000000005</v>
      </c>
    </row>
    <row r="334" spans="1:11" x14ac:dyDescent="0.25">
      <c r="A334">
        <v>35</v>
      </c>
      <c r="B334">
        <v>35101</v>
      </c>
      <c r="C334">
        <v>21.249999999999996</v>
      </c>
      <c r="D334">
        <v>2.2000000000000002</v>
      </c>
      <c r="E334">
        <v>23.449999999999996</v>
      </c>
      <c r="F334">
        <v>0.2</v>
      </c>
      <c r="G334">
        <v>23.249999999999996</v>
      </c>
      <c r="H334">
        <v>23.449999999999996</v>
      </c>
      <c r="I334">
        <v>23.65</v>
      </c>
      <c r="J334">
        <v>0.2</v>
      </c>
      <c r="K334">
        <f t="shared" si="5"/>
        <v>23.849999999999998</v>
      </c>
    </row>
    <row r="335" spans="1:11" x14ac:dyDescent="0.25">
      <c r="A335">
        <v>35</v>
      </c>
      <c r="B335">
        <v>35104</v>
      </c>
      <c r="C335">
        <v>27.859999999999996</v>
      </c>
      <c r="D335">
        <v>2</v>
      </c>
      <c r="E335">
        <v>29.859999999999996</v>
      </c>
      <c r="G335">
        <v>29.859999999999996</v>
      </c>
      <c r="H335">
        <v>29.859999999999996</v>
      </c>
      <c r="I335">
        <v>29.96</v>
      </c>
      <c r="J335">
        <v>0</v>
      </c>
      <c r="K335">
        <f t="shared" si="5"/>
        <v>29.96</v>
      </c>
    </row>
    <row r="336" spans="1:11" x14ac:dyDescent="0.25">
      <c r="A336">
        <v>35</v>
      </c>
      <c r="B336">
        <v>35114</v>
      </c>
      <c r="C336">
        <v>22.35</v>
      </c>
      <c r="D336">
        <v>0.5</v>
      </c>
      <c r="E336">
        <v>22.85</v>
      </c>
      <c r="G336">
        <v>22.85</v>
      </c>
      <c r="H336">
        <v>22.85</v>
      </c>
      <c r="I336">
        <v>22.95</v>
      </c>
      <c r="J336">
        <v>0</v>
      </c>
      <c r="K336">
        <f t="shared" si="5"/>
        <v>22.95</v>
      </c>
    </row>
    <row r="337" spans="1:11" x14ac:dyDescent="0.25">
      <c r="A337">
        <v>35</v>
      </c>
      <c r="B337">
        <v>35119</v>
      </c>
      <c r="C337">
        <v>18.79</v>
      </c>
      <c r="D337">
        <v>1</v>
      </c>
      <c r="E337">
        <v>19.79</v>
      </c>
      <c r="G337">
        <v>19.79</v>
      </c>
      <c r="H337">
        <v>19.79</v>
      </c>
      <c r="I337">
        <v>20.49</v>
      </c>
      <c r="J337">
        <v>0</v>
      </c>
      <c r="K337">
        <f t="shared" si="5"/>
        <v>20.49</v>
      </c>
    </row>
    <row r="338" spans="1:11" x14ac:dyDescent="0.25">
      <c r="A338">
        <v>35</v>
      </c>
      <c r="B338">
        <v>35121</v>
      </c>
      <c r="C338">
        <v>22.200000000000003</v>
      </c>
      <c r="D338">
        <v>2</v>
      </c>
      <c r="E338">
        <v>24.200000000000003</v>
      </c>
      <c r="G338">
        <v>24.200000000000003</v>
      </c>
      <c r="H338">
        <v>24.200000000000003</v>
      </c>
      <c r="I338">
        <v>24.2</v>
      </c>
      <c r="J338">
        <v>0</v>
      </c>
      <c r="K338">
        <f t="shared" si="5"/>
        <v>24.2</v>
      </c>
    </row>
    <row r="339" spans="1:11" x14ac:dyDescent="0.25">
      <c r="A339">
        <v>35</v>
      </c>
      <c r="B339">
        <v>35123</v>
      </c>
      <c r="C339">
        <v>25.499999999999996</v>
      </c>
      <c r="D339">
        <v>1</v>
      </c>
      <c r="E339">
        <v>26.499999999999996</v>
      </c>
      <c r="G339">
        <v>26.499999999999996</v>
      </c>
      <c r="H339">
        <v>26.499999999999996</v>
      </c>
      <c r="I339">
        <v>26.5</v>
      </c>
      <c r="J339">
        <v>0</v>
      </c>
      <c r="K339">
        <f t="shared" si="5"/>
        <v>26.5</v>
      </c>
    </row>
    <row r="340" spans="1:11" x14ac:dyDescent="0.25">
      <c r="A340">
        <v>35</v>
      </c>
      <c r="B340">
        <v>35124</v>
      </c>
      <c r="C340">
        <v>15.740000000000002</v>
      </c>
      <c r="D340">
        <v>3.77</v>
      </c>
      <c r="E340">
        <v>19.510000000000002</v>
      </c>
      <c r="G340">
        <v>19.470000000000002</v>
      </c>
      <c r="H340">
        <v>19.470000000000002</v>
      </c>
      <c r="I340">
        <v>19.55</v>
      </c>
      <c r="J340">
        <v>0</v>
      </c>
      <c r="K340">
        <f t="shared" si="5"/>
        <v>19.55</v>
      </c>
    </row>
    <row r="341" spans="1:11" x14ac:dyDescent="0.25">
      <c r="A341">
        <v>35</v>
      </c>
      <c r="B341">
        <v>35125</v>
      </c>
      <c r="C341">
        <v>14.439999999999998</v>
      </c>
      <c r="D341">
        <v>3.96</v>
      </c>
      <c r="E341">
        <v>18.399999999999999</v>
      </c>
      <c r="F341">
        <v>0.96</v>
      </c>
      <c r="G341">
        <v>17.439999999999998</v>
      </c>
      <c r="H341">
        <v>18.399999999999999</v>
      </c>
      <c r="I341">
        <v>18.399999999999999</v>
      </c>
      <c r="J341">
        <v>0.96</v>
      </c>
      <c r="K341">
        <f t="shared" si="5"/>
        <v>19.36</v>
      </c>
    </row>
    <row r="342" spans="1:11" x14ac:dyDescent="0.25">
      <c r="A342">
        <v>35</v>
      </c>
      <c r="B342">
        <v>35127</v>
      </c>
      <c r="C342">
        <v>24.45</v>
      </c>
      <c r="D342">
        <v>1.26</v>
      </c>
      <c r="E342">
        <v>25.71</v>
      </c>
      <c r="G342">
        <v>25.71</v>
      </c>
      <c r="H342">
        <v>25.71</v>
      </c>
      <c r="I342">
        <v>25.71</v>
      </c>
      <c r="J342">
        <v>0</v>
      </c>
      <c r="K342">
        <f t="shared" si="5"/>
        <v>25.71</v>
      </c>
    </row>
    <row r="343" spans="1:11" x14ac:dyDescent="0.25">
      <c r="A343">
        <v>35</v>
      </c>
      <c r="B343">
        <v>35128</v>
      </c>
      <c r="C343">
        <v>18.3</v>
      </c>
      <c r="D343">
        <v>4</v>
      </c>
      <c r="E343">
        <v>22.3</v>
      </c>
      <c r="G343">
        <v>22.3</v>
      </c>
      <c r="H343">
        <v>22.3</v>
      </c>
      <c r="I343">
        <v>22.3</v>
      </c>
      <c r="J343">
        <v>0</v>
      </c>
      <c r="K343">
        <f t="shared" si="5"/>
        <v>22.3</v>
      </c>
    </row>
    <row r="344" spans="1:11" x14ac:dyDescent="0.25">
      <c r="A344">
        <v>35</v>
      </c>
      <c r="B344">
        <v>35129</v>
      </c>
      <c r="C344">
        <v>24.42</v>
      </c>
      <c r="D344">
        <v>4</v>
      </c>
      <c r="E344">
        <v>28.42</v>
      </c>
      <c r="G344">
        <v>28.42</v>
      </c>
      <c r="H344">
        <v>28.42</v>
      </c>
      <c r="I344">
        <v>28.42</v>
      </c>
      <c r="J344">
        <v>0</v>
      </c>
      <c r="K344">
        <f t="shared" si="5"/>
        <v>28.42</v>
      </c>
    </row>
    <row r="345" spans="1:11" x14ac:dyDescent="0.25">
      <c r="A345">
        <v>35</v>
      </c>
      <c r="B345">
        <v>35131</v>
      </c>
      <c r="C345">
        <v>30.55</v>
      </c>
      <c r="D345">
        <v>3</v>
      </c>
      <c r="E345">
        <v>33.549999999999997</v>
      </c>
      <c r="G345">
        <v>33.549999999999997</v>
      </c>
      <c r="H345">
        <v>33.549999999999997</v>
      </c>
      <c r="I345">
        <v>33.549999999999997</v>
      </c>
      <c r="J345">
        <v>0</v>
      </c>
      <c r="K345">
        <f t="shared" si="5"/>
        <v>33.549999999999997</v>
      </c>
    </row>
    <row r="346" spans="1:11" x14ac:dyDescent="0.25">
      <c r="A346">
        <v>35</v>
      </c>
      <c r="B346">
        <v>35132</v>
      </c>
      <c r="C346">
        <v>18.3</v>
      </c>
      <c r="D346">
        <v>2.25</v>
      </c>
      <c r="E346">
        <v>20.55</v>
      </c>
      <c r="G346">
        <v>20.55</v>
      </c>
      <c r="H346">
        <v>20.55</v>
      </c>
      <c r="I346">
        <v>20.55</v>
      </c>
      <c r="J346">
        <v>0</v>
      </c>
      <c r="K346">
        <f t="shared" si="5"/>
        <v>20.55</v>
      </c>
    </row>
    <row r="347" spans="1:11" x14ac:dyDescent="0.25">
      <c r="A347">
        <v>35</v>
      </c>
      <c r="B347">
        <v>35133</v>
      </c>
      <c r="C347">
        <v>20.190000000000001</v>
      </c>
      <c r="D347">
        <v>2</v>
      </c>
      <c r="E347">
        <v>22.19</v>
      </c>
      <c r="G347">
        <v>22.19</v>
      </c>
      <c r="H347">
        <v>22.19</v>
      </c>
      <c r="I347">
        <v>22.19</v>
      </c>
      <c r="J347">
        <v>0</v>
      </c>
      <c r="K347">
        <f t="shared" si="5"/>
        <v>22.19</v>
      </c>
    </row>
    <row r="348" spans="1:11" x14ac:dyDescent="0.25">
      <c r="A348">
        <v>35</v>
      </c>
      <c r="B348">
        <v>35134</v>
      </c>
      <c r="C348">
        <v>129.45999999999998</v>
      </c>
      <c r="D348">
        <v>5.76</v>
      </c>
      <c r="E348">
        <v>135.21999999999997</v>
      </c>
      <c r="F348">
        <v>1.2000000000000002</v>
      </c>
      <c r="G348">
        <v>133.02000000000001</v>
      </c>
      <c r="H348">
        <v>134.22</v>
      </c>
      <c r="I348">
        <v>132.66</v>
      </c>
      <c r="J348">
        <v>3.7600000000000002</v>
      </c>
      <c r="K348">
        <f t="shared" si="5"/>
        <v>136.41999999999999</v>
      </c>
    </row>
    <row r="349" spans="1:11" x14ac:dyDescent="0.25">
      <c r="A349">
        <v>35</v>
      </c>
      <c r="B349">
        <v>35135</v>
      </c>
      <c r="C349">
        <v>20.180000000000003</v>
      </c>
      <c r="D349">
        <v>3</v>
      </c>
      <c r="E349">
        <v>23.180000000000003</v>
      </c>
      <c r="G349">
        <v>23.180000000000003</v>
      </c>
      <c r="H349">
        <v>23.180000000000003</v>
      </c>
      <c r="I349">
        <v>23.18</v>
      </c>
      <c r="J349">
        <v>0</v>
      </c>
      <c r="K349">
        <f t="shared" si="5"/>
        <v>23.18</v>
      </c>
    </row>
    <row r="350" spans="1:11" x14ac:dyDescent="0.25">
      <c r="A350">
        <v>35</v>
      </c>
      <c r="B350">
        <v>35136</v>
      </c>
      <c r="C350">
        <v>24.699999999999996</v>
      </c>
      <c r="E350">
        <v>24.699999999999996</v>
      </c>
      <c r="G350">
        <v>24.699999999999996</v>
      </c>
      <c r="H350">
        <v>24.699999999999996</v>
      </c>
      <c r="I350">
        <v>24.7</v>
      </c>
      <c r="J350">
        <v>0</v>
      </c>
      <c r="K350">
        <f t="shared" si="5"/>
        <v>24.7</v>
      </c>
    </row>
    <row r="351" spans="1:11" x14ac:dyDescent="0.25">
      <c r="A351">
        <v>35</v>
      </c>
      <c r="B351">
        <v>35137</v>
      </c>
      <c r="C351">
        <v>14.31</v>
      </c>
      <c r="D351">
        <v>2</v>
      </c>
      <c r="E351">
        <v>16.310000000000002</v>
      </c>
      <c r="G351">
        <v>16.310000000000002</v>
      </c>
      <c r="H351">
        <v>16.310000000000002</v>
      </c>
      <c r="I351">
        <v>16.309999999999999</v>
      </c>
      <c r="J351">
        <v>0</v>
      </c>
      <c r="K351">
        <f t="shared" si="5"/>
        <v>16.309999999999999</v>
      </c>
    </row>
    <row r="352" spans="1:11" x14ac:dyDescent="0.25">
      <c r="A352">
        <v>35</v>
      </c>
      <c r="B352">
        <v>35138</v>
      </c>
      <c r="C352">
        <v>100.57999999999998</v>
      </c>
      <c r="D352">
        <v>13.58</v>
      </c>
      <c r="E352">
        <v>114.15999999999998</v>
      </c>
      <c r="F352">
        <v>4.9800000000000004</v>
      </c>
      <c r="G352">
        <v>108.37999999999998</v>
      </c>
      <c r="H352">
        <v>113.35999999999999</v>
      </c>
      <c r="I352">
        <v>113.16</v>
      </c>
      <c r="J352">
        <v>5.98</v>
      </c>
      <c r="K352">
        <f t="shared" si="5"/>
        <v>119.14</v>
      </c>
    </row>
    <row r="353" spans="1:11" x14ac:dyDescent="0.25">
      <c r="A353">
        <v>35</v>
      </c>
      <c r="B353">
        <v>35139</v>
      </c>
      <c r="C353">
        <v>49.419999999999995</v>
      </c>
      <c r="D353">
        <v>1.69</v>
      </c>
      <c r="E353">
        <v>51.11</v>
      </c>
      <c r="F353">
        <v>0.2</v>
      </c>
      <c r="G353">
        <v>49.91</v>
      </c>
      <c r="H353">
        <v>50.11</v>
      </c>
      <c r="I353">
        <v>51.11</v>
      </c>
      <c r="J353">
        <v>0.2</v>
      </c>
      <c r="K353">
        <f t="shared" si="5"/>
        <v>51.31</v>
      </c>
    </row>
    <row r="354" spans="1:11" x14ac:dyDescent="0.25">
      <c r="A354">
        <v>35</v>
      </c>
      <c r="B354">
        <v>35140</v>
      </c>
      <c r="C354">
        <v>18.939999999999998</v>
      </c>
      <c r="D354">
        <v>1.88</v>
      </c>
      <c r="E354">
        <v>20.82</v>
      </c>
      <c r="F354">
        <v>1.88</v>
      </c>
      <c r="G354">
        <v>18.939999999999998</v>
      </c>
      <c r="H354">
        <v>20.82</v>
      </c>
      <c r="I354">
        <v>16.82</v>
      </c>
      <c r="J354">
        <v>5.88</v>
      </c>
      <c r="K354">
        <f t="shared" si="5"/>
        <v>22.7</v>
      </c>
    </row>
    <row r="355" spans="1:11" x14ac:dyDescent="0.25">
      <c r="A355">
        <v>76</v>
      </c>
      <c r="B355">
        <v>35141</v>
      </c>
      <c r="C355">
        <v>2</v>
      </c>
      <c r="D355">
        <v>6.89</v>
      </c>
      <c r="E355">
        <v>8.89</v>
      </c>
      <c r="G355">
        <v>8.89</v>
      </c>
      <c r="H355">
        <v>8.89</v>
      </c>
      <c r="I355">
        <v>8.89</v>
      </c>
      <c r="J355">
        <v>0</v>
      </c>
      <c r="K355">
        <f t="shared" si="5"/>
        <v>8.89</v>
      </c>
    </row>
    <row r="356" spans="1:11" x14ac:dyDescent="0.25">
      <c r="A356">
        <v>35</v>
      </c>
      <c r="B356">
        <v>35142</v>
      </c>
      <c r="C356">
        <v>74</v>
      </c>
      <c r="D356">
        <v>3.36</v>
      </c>
      <c r="E356">
        <v>77.36</v>
      </c>
      <c r="G356">
        <v>77</v>
      </c>
      <c r="H356">
        <v>77</v>
      </c>
      <c r="I356">
        <v>77.36</v>
      </c>
      <c r="J356">
        <v>0</v>
      </c>
      <c r="K356">
        <f t="shared" si="5"/>
        <v>77.36</v>
      </c>
    </row>
    <row r="357" spans="1:11" x14ac:dyDescent="0.25">
      <c r="A357">
        <v>35</v>
      </c>
      <c r="B357">
        <v>35190</v>
      </c>
      <c r="C357">
        <v>2.4</v>
      </c>
      <c r="D357">
        <v>0.25</v>
      </c>
      <c r="E357">
        <v>2.65</v>
      </c>
      <c r="F357">
        <v>0.25</v>
      </c>
      <c r="G357">
        <v>2.4</v>
      </c>
      <c r="H357">
        <v>2.65</v>
      </c>
      <c r="I357">
        <v>2.65</v>
      </c>
      <c r="J357">
        <v>0.25</v>
      </c>
      <c r="K357">
        <f t="shared" si="5"/>
        <v>2.9</v>
      </c>
    </row>
    <row r="358" spans="1:11" x14ac:dyDescent="0.25">
      <c r="A358">
        <v>36</v>
      </c>
      <c r="B358">
        <v>36103</v>
      </c>
      <c r="C358">
        <v>70.12</v>
      </c>
      <c r="D358">
        <v>4.25</v>
      </c>
      <c r="E358">
        <v>74.36999999999999</v>
      </c>
      <c r="F358">
        <v>1.4</v>
      </c>
      <c r="G358">
        <v>73.969999999999985</v>
      </c>
      <c r="H358">
        <v>75.36999999999999</v>
      </c>
      <c r="I358">
        <v>74.37</v>
      </c>
      <c r="J358">
        <v>1.4</v>
      </c>
      <c r="K358">
        <f t="shared" si="5"/>
        <v>75.77000000000001</v>
      </c>
    </row>
    <row r="359" spans="1:11" x14ac:dyDescent="0.25">
      <c r="A359">
        <v>36</v>
      </c>
      <c r="B359">
        <v>36104</v>
      </c>
      <c r="C359">
        <v>77.110000000000014</v>
      </c>
      <c r="D359">
        <v>7.1</v>
      </c>
      <c r="E359">
        <v>84.210000000000008</v>
      </c>
      <c r="F359">
        <v>2</v>
      </c>
      <c r="G359">
        <v>82.210000000000008</v>
      </c>
      <c r="H359">
        <v>84.210000000000008</v>
      </c>
      <c r="I359">
        <v>84.21</v>
      </c>
      <c r="J359">
        <v>2</v>
      </c>
      <c r="K359">
        <f t="shared" si="5"/>
        <v>86.21</v>
      </c>
    </row>
    <row r="360" spans="1:11" x14ac:dyDescent="0.25">
      <c r="A360">
        <v>36</v>
      </c>
      <c r="B360">
        <v>36106</v>
      </c>
      <c r="C360">
        <v>26.85</v>
      </c>
      <c r="D360">
        <v>0.24</v>
      </c>
      <c r="E360">
        <v>27.09</v>
      </c>
      <c r="F360">
        <v>0.24</v>
      </c>
      <c r="G360">
        <v>26.85</v>
      </c>
      <c r="H360">
        <v>27.09</v>
      </c>
      <c r="I360">
        <v>28.34</v>
      </c>
      <c r="J360">
        <v>0.24</v>
      </c>
      <c r="K360">
        <f t="shared" si="5"/>
        <v>28.58</v>
      </c>
    </row>
    <row r="361" spans="1:11" x14ac:dyDescent="0.25">
      <c r="A361">
        <v>36</v>
      </c>
      <c r="B361">
        <v>36109</v>
      </c>
      <c r="C361">
        <v>22.5</v>
      </c>
      <c r="D361">
        <v>1.34</v>
      </c>
      <c r="E361">
        <v>23.84</v>
      </c>
      <c r="G361">
        <v>23.84</v>
      </c>
      <c r="H361">
        <v>23.84</v>
      </c>
      <c r="I361">
        <v>25.34</v>
      </c>
      <c r="J361">
        <v>0</v>
      </c>
      <c r="K361">
        <f t="shared" si="5"/>
        <v>25.34</v>
      </c>
    </row>
    <row r="362" spans="1:11" x14ac:dyDescent="0.25">
      <c r="A362">
        <v>36</v>
      </c>
      <c r="B362">
        <v>36111</v>
      </c>
      <c r="C362">
        <v>23.939999999999998</v>
      </c>
      <c r="D362">
        <v>1.25</v>
      </c>
      <c r="E362">
        <v>25.189999999999998</v>
      </c>
      <c r="G362">
        <v>25.189999999999998</v>
      </c>
      <c r="H362">
        <v>25.189999999999998</v>
      </c>
      <c r="I362">
        <v>26.19</v>
      </c>
      <c r="J362">
        <v>0</v>
      </c>
      <c r="K362">
        <f t="shared" si="5"/>
        <v>26.19</v>
      </c>
    </row>
    <row r="363" spans="1:11" x14ac:dyDescent="0.25">
      <c r="A363">
        <v>36</v>
      </c>
      <c r="B363">
        <v>36113</v>
      </c>
      <c r="C363">
        <v>5.7399999999999993</v>
      </c>
      <c r="E363">
        <v>5.7399999999999993</v>
      </c>
      <c r="G363">
        <v>5.7399999999999993</v>
      </c>
      <c r="H363">
        <v>5.7399999999999993</v>
      </c>
      <c r="I363">
        <v>5.74</v>
      </c>
      <c r="J363">
        <v>0</v>
      </c>
      <c r="K363">
        <f t="shared" si="5"/>
        <v>5.74</v>
      </c>
    </row>
    <row r="364" spans="1:11" x14ac:dyDescent="0.25">
      <c r="A364">
        <v>36</v>
      </c>
      <c r="B364">
        <v>36190</v>
      </c>
      <c r="C364">
        <v>6.1</v>
      </c>
      <c r="E364">
        <v>6.1</v>
      </c>
      <c r="G364">
        <v>6.1</v>
      </c>
      <c r="H364">
        <v>6.1</v>
      </c>
      <c r="I364">
        <v>6.1</v>
      </c>
      <c r="J364">
        <v>0</v>
      </c>
      <c r="K364">
        <f t="shared" si="5"/>
        <v>6.1</v>
      </c>
    </row>
    <row r="365" spans="1:11" x14ac:dyDescent="0.25">
      <c r="A365">
        <v>38</v>
      </c>
      <c r="B365">
        <v>38104</v>
      </c>
      <c r="C365">
        <v>31.56</v>
      </c>
      <c r="D365">
        <v>3.88</v>
      </c>
      <c r="E365">
        <v>35.440000000000005</v>
      </c>
      <c r="G365">
        <v>35.440000000000005</v>
      </c>
      <c r="H365">
        <v>35.440000000000005</v>
      </c>
      <c r="I365">
        <v>35.44</v>
      </c>
      <c r="J365">
        <v>0</v>
      </c>
      <c r="K365">
        <f t="shared" si="5"/>
        <v>35.44</v>
      </c>
    </row>
    <row r="366" spans="1:11" x14ac:dyDescent="0.25">
      <c r="A366">
        <v>38</v>
      </c>
      <c r="B366">
        <v>38105</v>
      </c>
      <c r="C366">
        <v>3.07</v>
      </c>
      <c r="D366">
        <v>2.89</v>
      </c>
      <c r="E366">
        <v>5.96</v>
      </c>
      <c r="G366">
        <v>5.96</v>
      </c>
      <c r="H366">
        <v>5.96</v>
      </c>
      <c r="I366">
        <v>5.96</v>
      </c>
      <c r="J366">
        <v>0</v>
      </c>
      <c r="K366">
        <f t="shared" si="5"/>
        <v>5.96</v>
      </c>
    </row>
    <row r="367" spans="1:11" x14ac:dyDescent="0.25">
      <c r="A367">
        <v>38</v>
      </c>
      <c r="B367">
        <v>38106</v>
      </c>
      <c r="C367">
        <v>71.320000000000007</v>
      </c>
      <c r="D367">
        <v>4.32</v>
      </c>
      <c r="E367">
        <v>75.64</v>
      </c>
      <c r="G367">
        <v>75.64</v>
      </c>
      <c r="H367">
        <v>75.64</v>
      </c>
      <c r="I367">
        <v>75.64</v>
      </c>
      <c r="J367">
        <v>0</v>
      </c>
      <c r="K367">
        <f t="shared" si="5"/>
        <v>75.64</v>
      </c>
    </row>
    <row r="368" spans="1:11" x14ac:dyDescent="0.25">
      <c r="A368">
        <v>38</v>
      </c>
      <c r="B368">
        <v>38107</v>
      </c>
      <c r="C368">
        <v>82.240000000000009</v>
      </c>
      <c r="D368">
        <v>7</v>
      </c>
      <c r="E368">
        <v>89.240000000000009</v>
      </c>
      <c r="F368">
        <v>0.53</v>
      </c>
      <c r="G368">
        <v>88.710000000000008</v>
      </c>
      <c r="H368">
        <v>89.240000000000009</v>
      </c>
      <c r="I368">
        <v>89.24</v>
      </c>
      <c r="J368">
        <v>0.53</v>
      </c>
      <c r="K368">
        <f t="shared" si="5"/>
        <v>89.77</v>
      </c>
    </row>
    <row r="369" spans="1:11" x14ac:dyDescent="0.25">
      <c r="A369">
        <v>38</v>
      </c>
      <c r="B369">
        <v>38109</v>
      </c>
      <c r="C369">
        <v>28.05</v>
      </c>
      <c r="D369">
        <v>2.04</v>
      </c>
      <c r="E369">
        <v>30.09</v>
      </c>
      <c r="F369">
        <v>1</v>
      </c>
      <c r="G369">
        <v>29.09</v>
      </c>
      <c r="H369">
        <v>30.09</v>
      </c>
      <c r="I369">
        <v>30.09</v>
      </c>
      <c r="J369">
        <v>1</v>
      </c>
      <c r="K369">
        <f t="shared" si="5"/>
        <v>31.09</v>
      </c>
    </row>
    <row r="370" spans="1:11" x14ac:dyDescent="0.25">
      <c r="A370">
        <v>38</v>
      </c>
      <c r="B370">
        <v>38111</v>
      </c>
      <c r="C370">
        <v>28.24</v>
      </c>
      <c r="D370">
        <v>4</v>
      </c>
      <c r="E370">
        <v>32.239999999999995</v>
      </c>
      <c r="G370">
        <v>32.239999999999995</v>
      </c>
      <c r="H370">
        <v>32.239999999999995</v>
      </c>
      <c r="I370">
        <v>32.24</v>
      </c>
      <c r="J370">
        <v>0</v>
      </c>
      <c r="K370">
        <f t="shared" si="5"/>
        <v>32.24</v>
      </c>
    </row>
    <row r="371" spans="1:11" x14ac:dyDescent="0.25">
      <c r="A371">
        <v>38</v>
      </c>
      <c r="B371">
        <v>38190</v>
      </c>
      <c r="C371">
        <v>4</v>
      </c>
      <c r="E371">
        <v>4</v>
      </c>
      <c r="G371">
        <v>4</v>
      </c>
      <c r="H371">
        <v>4</v>
      </c>
      <c r="I371">
        <v>4</v>
      </c>
      <c r="J371">
        <v>0</v>
      </c>
      <c r="K371">
        <f t="shared" si="5"/>
        <v>4</v>
      </c>
    </row>
    <row r="372" spans="1:11" x14ac:dyDescent="0.25">
      <c r="A372">
        <v>39</v>
      </c>
      <c r="B372">
        <v>39101</v>
      </c>
      <c r="C372">
        <v>20.43</v>
      </c>
      <c r="D372">
        <v>9.08</v>
      </c>
      <c r="E372">
        <v>29.51</v>
      </c>
      <c r="F372">
        <v>1.5</v>
      </c>
      <c r="G372">
        <v>28.01</v>
      </c>
      <c r="H372">
        <v>29.51</v>
      </c>
      <c r="I372">
        <v>29.51</v>
      </c>
      <c r="J372">
        <v>1.5</v>
      </c>
      <c r="K372">
        <f t="shared" si="5"/>
        <v>31.01</v>
      </c>
    </row>
    <row r="373" spans="1:11" x14ac:dyDescent="0.25">
      <c r="A373">
        <v>39</v>
      </c>
      <c r="B373">
        <v>39110</v>
      </c>
      <c r="C373">
        <v>22.300000000000004</v>
      </c>
      <c r="D373">
        <v>5.03</v>
      </c>
      <c r="E373">
        <v>27.330000000000002</v>
      </c>
      <c r="F373">
        <v>0.76</v>
      </c>
      <c r="G373">
        <v>26.57</v>
      </c>
      <c r="H373">
        <v>27.330000000000002</v>
      </c>
      <c r="I373">
        <v>29.77</v>
      </c>
      <c r="J373">
        <v>0.76</v>
      </c>
      <c r="K373">
        <f t="shared" si="5"/>
        <v>30.53</v>
      </c>
    </row>
    <row r="374" spans="1:11" x14ac:dyDescent="0.25">
      <c r="A374">
        <v>39</v>
      </c>
      <c r="B374">
        <v>39117</v>
      </c>
      <c r="C374">
        <v>22.419999999999998</v>
      </c>
      <c r="D374">
        <v>5.28</v>
      </c>
      <c r="E374">
        <v>27.7</v>
      </c>
      <c r="F374">
        <v>0.8</v>
      </c>
      <c r="G374">
        <v>26.9</v>
      </c>
      <c r="H374">
        <v>27.7</v>
      </c>
      <c r="I374">
        <v>27.7</v>
      </c>
      <c r="J374">
        <v>0.8</v>
      </c>
      <c r="K374">
        <f t="shared" si="5"/>
        <v>28.5</v>
      </c>
    </row>
    <row r="375" spans="1:11" x14ac:dyDescent="0.25">
      <c r="A375">
        <v>39</v>
      </c>
      <c r="B375">
        <v>39118</v>
      </c>
      <c r="C375">
        <v>23.55</v>
      </c>
      <c r="D375">
        <v>4</v>
      </c>
      <c r="E375">
        <v>27.55</v>
      </c>
      <c r="G375">
        <v>27.55</v>
      </c>
      <c r="H375">
        <v>27.55</v>
      </c>
      <c r="I375">
        <v>27.55</v>
      </c>
      <c r="J375">
        <v>0</v>
      </c>
      <c r="K375">
        <f t="shared" si="5"/>
        <v>27.55</v>
      </c>
    </row>
    <row r="376" spans="1:11" x14ac:dyDescent="0.25">
      <c r="A376">
        <v>39</v>
      </c>
      <c r="B376">
        <v>39119</v>
      </c>
      <c r="C376">
        <v>25.099999999999994</v>
      </c>
      <c r="D376">
        <v>7.9</v>
      </c>
      <c r="E376">
        <v>32.999999999999993</v>
      </c>
      <c r="F376">
        <v>0.5</v>
      </c>
      <c r="G376">
        <v>32.499999999999993</v>
      </c>
      <c r="H376">
        <v>32.999999999999993</v>
      </c>
      <c r="I376">
        <v>33</v>
      </c>
      <c r="J376">
        <v>0.5</v>
      </c>
      <c r="K376">
        <f t="shared" si="5"/>
        <v>33.5</v>
      </c>
    </row>
    <row r="377" spans="1:11" x14ac:dyDescent="0.25">
      <c r="A377">
        <v>39</v>
      </c>
      <c r="B377">
        <v>39120</v>
      </c>
      <c r="C377">
        <v>23.899999999999995</v>
      </c>
      <c r="D377">
        <v>2.2000000000000002</v>
      </c>
      <c r="E377">
        <v>26.099999999999994</v>
      </c>
      <c r="F377">
        <v>0.7</v>
      </c>
      <c r="G377">
        <v>25.399999999999995</v>
      </c>
      <c r="H377">
        <v>26.099999999999994</v>
      </c>
      <c r="I377">
        <v>26.1</v>
      </c>
      <c r="J377">
        <v>0.7</v>
      </c>
      <c r="K377">
        <f t="shared" si="5"/>
        <v>26.8</v>
      </c>
    </row>
    <row r="378" spans="1:11" x14ac:dyDescent="0.25">
      <c r="A378">
        <v>39</v>
      </c>
      <c r="B378">
        <v>39123</v>
      </c>
      <c r="C378">
        <v>86.03</v>
      </c>
      <c r="D378">
        <v>13.7</v>
      </c>
      <c r="E378">
        <v>99.72999999999999</v>
      </c>
      <c r="F378">
        <v>4.26</v>
      </c>
      <c r="G378">
        <v>95.47</v>
      </c>
      <c r="H378">
        <v>99.72999999999999</v>
      </c>
      <c r="I378">
        <v>100.23</v>
      </c>
      <c r="J378">
        <v>4.26</v>
      </c>
      <c r="K378">
        <f t="shared" si="5"/>
        <v>104.49000000000001</v>
      </c>
    </row>
    <row r="379" spans="1:11" x14ac:dyDescent="0.25">
      <c r="A379">
        <v>39</v>
      </c>
      <c r="B379">
        <v>39127</v>
      </c>
      <c r="C379">
        <v>16.5</v>
      </c>
      <c r="D379">
        <v>2.7</v>
      </c>
      <c r="E379">
        <v>19.2</v>
      </c>
      <c r="F379">
        <v>3.7</v>
      </c>
      <c r="G379">
        <v>15.5</v>
      </c>
      <c r="H379">
        <v>19.2</v>
      </c>
      <c r="I379">
        <v>19.2</v>
      </c>
      <c r="J379">
        <v>3.7</v>
      </c>
      <c r="K379">
        <f t="shared" si="5"/>
        <v>22.9</v>
      </c>
    </row>
    <row r="380" spans="1:11" x14ac:dyDescent="0.25">
      <c r="A380">
        <v>39</v>
      </c>
      <c r="B380">
        <v>39128</v>
      </c>
      <c r="C380">
        <v>14.37</v>
      </c>
      <c r="D380">
        <v>2.81</v>
      </c>
      <c r="E380">
        <v>17.18</v>
      </c>
      <c r="F380">
        <v>0.5</v>
      </c>
      <c r="G380">
        <v>16.68</v>
      </c>
      <c r="H380">
        <v>17.18</v>
      </c>
      <c r="I380">
        <v>17.8</v>
      </c>
      <c r="J380">
        <v>0.5</v>
      </c>
      <c r="K380">
        <f t="shared" si="5"/>
        <v>18.3</v>
      </c>
    </row>
    <row r="381" spans="1:11" x14ac:dyDescent="0.25">
      <c r="A381">
        <v>39</v>
      </c>
      <c r="B381">
        <v>39131</v>
      </c>
      <c r="C381">
        <v>43.929999999999993</v>
      </c>
      <c r="D381">
        <v>8.5</v>
      </c>
      <c r="E381">
        <v>52.429999999999993</v>
      </c>
      <c r="F381">
        <v>0.33</v>
      </c>
      <c r="G381">
        <v>51.099999999999994</v>
      </c>
      <c r="H381">
        <v>51.429999999999993</v>
      </c>
      <c r="I381">
        <v>52.43</v>
      </c>
      <c r="J381">
        <v>0.33</v>
      </c>
      <c r="K381">
        <f t="shared" si="5"/>
        <v>52.76</v>
      </c>
    </row>
    <row r="382" spans="1:11" x14ac:dyDescent="0.25">
      <c r="A382">
        <v>39</v>
      </c>
      <c r="B382">
        <v>39132</v>
      </c>
      <c r="C382">
        <v>47.63</v>
      </c>
      <c r="D382">
        <v>4.9300000000000006</v>
      </c>
      <c r="E382">
        <v>52.56</v>
      </c>
      <c r="F382">
        <v>2.37</v>
      </c>
      <c r="G382">
        <v>50.190000000000005</v>
      </c>
      <c r="H382">
        <v>52.56</v>
      </c>
      <c r="I382">
        <v>53.06</v>
      </c>
      <c r="J382">
        <v>2.37</v>
      </c>
      <c r="K382">
        <f t="shared" si="5"/>
        <v>55.43</v>
      </c>
    </row>
    <row r="383" spans="1:11" x14ac:dyDescent="0.25">
      <c r="A383">
        <v>39</v>
      </c>
      <c r="B383">
        <v>39190</v>
      </c>
      <c r="C383">
        <v>4.5</v>
      </c>
      <c r="E383">
        <v>4.5</v>
      </c>
      <c r="G383">
        <v>4.5</v>
      </c>
      <c r="H383">
        <v>4.5</v>
      </c>
      <c r="I383">
        <v>4.5</v>
      </c>
      <c r="J383">
        <v>0</v>
      </c>
      <c r="K383">
        <f t="shared" si="5"/>
        <v>4.5</v>
      </c>
    </row>
    <row r="384" spans="1:11" x14ac:dyDescent="0.25">
      <c r="A384">
        <v>58</v>
      </c>
      <c r="B384">
        <v>39601</v>
      </c>
      <c r="C384">
        <v>14.15</v>
      </c>
      <c r="D384">
        <v>2.67</v>
      </c>
      <c r="E384">
        <v>16.82</v>
      </c>
      <c r="F384">
        <v>0.48</v>
      </c>
      <c r="G384">
        <v>16.34</v>
      </c>
      <c r="H384">
        <v>16.82</v>
      </c>
      <c r="I384">
        <v>16.82</v>
      </c>
      <c r="J384">
        <v>0.48</v>
      </c>
      <c r="K384">
        <f t="shared" si="5"/>
        <v>17.3</v>
      </c>
    </row>
    <row r="385" spans="1:11" x14ac:dyDescent="0.25">
      <c r="A385">
        <v>79</v>
      </c>
      <c r="B385">
        <v>39602</v>
      </c>
      <c r="D385">
        <v>11.12</v>
      </c>
      <c r="E385">
        <v>11.12</v>
      </c>
      <c r="F385">
        <v>1</v>
      </c>
      <c r="G385">
        <v>9</v>
      </c>
      <c r="H385">
        <v>10</v>
      </c>
      <c r="I385">
        <v>11.12</v>
      </c>
      <c r="J385">
        <v>1</v>
      </c>
      <c r="K385">
        <f t="shared" si="5"/>
        <v>12.12</v>
      </c>
    </row>
    <row r="386" spans="1:11" x14ac:dyDescent="0.25">
      <c r="A386">
        <v>58</v>
      </c>
      <c r="B386">
        <v>39603</v>
      </c>
      <c r="C386">
        <v>6.2999999999999989</v>
      </c>
      <c r="D386">
        <v>5.09</v>
      </c>
      <c r="E386">
        <v>11.39</v>
      </c>
      <c r="F386">
        <v>0.48</v>
      </c>
      <c r="G386">
        <v>10.91</v>
      </c>
      <c r="H386">
        <v>11.39</v>
      </c>
      <c r="I386">
        <v>11.39</v>
      </c>
      <c r="J386">
        <v>0.48</v>
      </c>
      <c r="K386">
        <f t="shared" ref="K386:K414" si="6">SUM(I386:J386)</f>
        <v>11.870000000000001</v>
      </c>
    </row>
    <row r="387" spans="1:11" x14ac:dyDescent="0.25">
      <c r="A387">
        <v>47</v>
      </c>
      <c r="B387">
        <v>47190</v>
      </c>
      <c r="C387">
        <v>1</v>
      </c>
      <c r="D387">
        <v>2</v>
      </c>
      <c r="E387">
        <v>3</v>
      </c>
      <c r="G387">
        <v>2</v>
      </c>
      <c r="H387">
        <v>2</v>
      </c>
      <c r="I387">
        <v>3</v>
      </c>
      <c r="J387">
        <v>0</v>
      </c>
      <c r="K387">
        <f t="shared" si="6"/>
        <v>3</v>
      </c>
    </row>
    <row r="388" spans="1:11" x14ac:dyDescent="0.25">
      <c r="A388">
        <v>53</v>
      </c>
      <c r="B388">
        <v>53190</v>
      </c>
      <c r="D388">
        <v>3</v>
      </c>
      <c r="E388">
        <v>3</v>
      </c>
      <c r="F388">
        <v>2</v>
      </c>
      <c r="G388">
        <v>1</v>
      </c>
      <c r="H388">
        <v>3</v>
      </c>
      <c r="I388">
        <v>3</v>
      </c>
      <c r="J388">
        <v>2</v>
      </c>
      <c r="K388">
        <f t="shared" si="6"/>
        <v>5</v>
      </c>
    </row>
    <row r="389" spans="1:11" x14ac:dyDescent="0.25">
      <c r="A389">
        <v>63</v>
      </c>
      <c r="B389">
        <v>63190</v>
      </c>
      <c r="C389">
        <v>1.1100000000000001</v>
      </c>
      <c r="D389">
        <v>1</v>
      </c>
      <c r="E389">
        <v>2.1100000000000003</v>
      </c>
      <c r="G389">
        <v>2.1100000000000003</v>
      </c>
      <c r="H389">
        <v>2.1100000000000003</v>
      </c>
      <c r="I389">
        <v>1.1100000000000001</v>
      </c>
      <c r="J389">
        <v>1</v>
      </c>
      <c r="K389">
        <f t="shared" si="6"/>
        <v>2.1100000000000003</v>
      </c>
    </row>
    <row r="390" spans="1:11" x14ac:dyDescent="0.25">
      <c r="A390">
        <v>96</v>
      </c>
      <c r="B390">
        <v>96104</v>
      </c>
      <c r="C390">
        <v>21.3</v>
      </c>
      <c r="D390">
        <v>1.2</v>
      </c>
      <c r="E390">
        <v>22.5</v>
      </c>
      <c r="G390">
        <v>22.5</v>
      </c>
      <c r="H390">
        <v>22.5</v>
      </c>
      <c r="I390">
        <v>22.5</v>
      </c>
      <c r="J390">
        <v>0</v>
      </c>
      <c r="K390">
        <f t="shared" si="6"/>
        <v>22.5</v>
      </c>
    </row>
    <row r="391" spans="1:11" x14ac:dyDescent="0.25">
      <c r="A391">
        <v>96</v>
      </c>
      <c r="B391">
        <v>96105</v>
      </c>
      <c r="C391">
        <v>24.940000000000005</v>
      </c>
      <c r="D391">
        <v>2.1999999999999997</v>
      </c>
      <c r="E391">
        <v>27.140000000000004</v>
      </c>
      <c r="F391">
        <v>0.16</v>
      </c>
      <c r="G391">
        <v>25.980000000000004</v>
      </c>
      <c r="H391">
        <v>26.140000000000004</v>
      </c>
      <c r="I391">
        <v>27.14</v>
      </c>
      <c r="J391">
        <v>0.16</v>
      </c>
      <c r="K391">
        <f t="shared" si="6"/>
        <v>27.3</v>
      </c>
    </row>
    <row r="392" spans="1:11" x14ac:dyDescent="0.25">
      <c r="A392">
        <v>96</v>
      </c>
      <c r="B392">
        <v>96106</v>
      </c>
      <c r="C392">
        <v>17.899999999999999</v>
      </c>
      <c r="D392">
        <v>3.95</v>
      </c>
      <c r="E392">
        <v>21.85</v>
      </c>
      <c r="G392">
        <v>21.85</v>
      </c>
      <c r="H392">
        <v>21.85</v>
      </c>
      <c r="I392">
        <v>21.85</v>
      </c>
      <c r="J392">
        <v>0</v>
      </c>
      <c r="K392">
        <f t="shared" si="6"/>
        <v>21.85</v>
      </c>
    </row>
    <row r="393" spans="1:11" x14ac:dyDescent="0.25">
      <c r="A393">
        <v>96</v>
      </c>
      <c r="B393">
        <v>96107</v>
      </c>
      <c r="C393">
        <v>67.920000000000016</v>
      </c>
      <c r="D393">
        <v>8.3999999999999986</v>
      </c>
      <c r="E393">
        <v>76.320000000000007</v>
      </c>
      <c r="F393">
        <v>1</v>
      </c>
      <c r="G393">
        <v>74.319999999999993</v>
      </c>
      <c r="H393">
        <v>75.319999999999993</v>
      </c>
      <c r="I393">
        <v>77.52</v>
      </c>
      <c r="J393">
        <v>1</v>
      </c>
      <c r="K393">
        <f t="shared" si="6"/>
        <v>78.52</v>
      </c>
    </row>
    <row r="394" spans="1:11" x14ac:dyDescent="0.25">
      <c r="A394">
        <v>96</v>
      </c>
      <c r="B394">
        <v>96112</v>
      </c>
      <c r="C394">
        <v>55.48</v>
      </c>
      <c r="D394">
        <v>4.2</v>
      </c>
      <c r="E394">
        <v>59.68</v>
      </c>
      <c r="F394">
        <v>2</v>
      </c>
      <c r="G394">
        <v>56.68</v>
      </c>
      <c r="H394">
        <v>58.68</v>
      </c>
      <c r="I394">
        <v>59.68</v>
      </c>
      <c r="J394">
        <v>2</v>
      </c>
      <c r="K394">
        <f t="shared" si="6"/>
        <v>61.68</v>
      </c>
    </row>
    <row r="395" spans="1:11" x14ac:dyDescent="0.25">
      <c r="A395">
        <v>96</v>
      </c>
      <c r="B395">
        <v>96113</v>
      </c>
      <c r="C395">
        <v>43.28</v>
      </c>
      <c r="D395">
        <v>3.2</v>
      </c>
      <c r="E395">
        <v>46.48</v>
      </c>
      <c r="G395">
        <v>46.48</v>
      </c>
      <c r="H395">
        <v>46.48</v>
      </c>
      <c r="I395">
        <v>46.58</v>
      </c>
      <c r="J395">
        <v>0</v>
      </c>
      <c r="K395">
        <f t="shared" si="6"/>
        <v>46.58</v>
      </c>
    </row>
    <row r="396" spans="1:11" x14ac:dyDescent="0.25">
      <c r="A396">
        <v>96</v>
      </c>
      <c r="B396">
        <v>96190</v>
      </c>
      <c r="C396">
        <v>2</v>
      </c>
      <c r="D396">
        <v>1</v>
      </c>
      <c r="E396">
        <v>3</v>
      </c>
      <c r="G396">
        <v>3</v>
      </c>
      <c r="H396">
        <v>3</v>
      </c>
      <c r="I396">
        <v>3</v>
      </c>
      <c r="J396">
        <v>0</v>
      </c>
      <c r="K396">
        <f t="shared" si="6"/>
        <v>3</v>
      </c>
    </row>
    <row r="397" spans="1:11" x14ac:dyDescent="0.25">
      <c r="A397">
        <v>97</v>
      </c>
      <c r="B397">
        <v>97101</v>
      </c>
      <c r="C397">
        <v>15.5</v>
      </c>
      <c r="D397">
        <v>4</v>
      </c>
      <c r="E397">
        <v>19.5</v>
      </c>
      <c r="G397">
        <v>19.3</v>
      </c>
      <c r="H397">
        <v>19.3</v>
      </c>
      <c r="I397">
        <v>19.5</v>
      </c>
      <c r="J397">
        <v>0</v>
      </c>
      <c r="K397">
        <f t="shared" si="6"/>
        <v>19.5</v>
      </c>
    </row>
    <row r="398" spans="1:11" x14ac:dyDescent="0.25">
      <c r="A398">
        <v>97</v>
      </c>
      <c r="B398">
        <v>97102</v>
      </c>
      <c r="C398">
        <v>2.86</v>
      </c>
      <c r="D398">
        <v>1</v>
      </c>
      <c r="E398">
        <v>3.86</v>
      </c>
      <c r="G398">
        <v>3.86</v>
      </c>
      <c r="H398">
        <v>3.86</v>
      </c>
      <c r="I398">
        <v>3.86</v>
      </c>
      <c r="J398">
        <v>0</v>
      </c>
      <c r="K398">
        <f t="shared" si="6"/>
        <v>3.86</v>
      </c>
    </row>
    <row r="399" spans="1:11" x14ac:dyDescent="0.25">
      <c r="A399">
        <v>97</v>
      </c>
      <c r="B399">
        <v>97103</v>
      </c>
      <c r="C399">
        <v>39.5</v>
      </c>
      <c r="D399">
        <v>5.68</v>
      </c>
      <c r="E399">
        <v>45.18</v>
      </c>
      <c r="G399">
        <v>44.68</v>
      </c>
      <c r="H399">
        <v>44.68</v>
      </c>
      <c r="I399">
        <v>45.18</v>
      </c>
      <c r="J399">
        <v>0</v>
      </c>
      <c r="K399">
        <f t="shared" si="6"/>
        <v>45.18</v>
      </c>
    </row>
    <row r="400" spans="1:11" x14ac:dyDescent="0.25">
      <c r="A400">
        <v>97</v>
      </c>
      <c r="B400">
        <v>97105</v>
      </c>
      <c r="C400">
        <v>22.439999999999998</v>
      </c>
      <c r="D400">
        <v>1</v>
      </c>
      <c r="E400">
        <v>23.439999999999998</v>
      </c>
      <c r="F400">
        <v>1</v>
      </c>
      <c r="G400">
        <v>22.24</v>
      </c>
      <c r="H400">
        <v>23.24</v>
      </c>
      <c r="I400">
        <v>23.44</v>
      </c>
      <c r="J400">
        <v>1</v>
      </c>
      <c r="K400">
        <f t="shared" si="6"/>
        <v>24.44</v>
      </c>
    </row>
    <row r="401" spans="1:11" x14ac:dyDescent="0.25">
      <c r="A401">
        <v>97</v>
      </c>
      <c r="B401">
        <v>97106</v>
      </c>
      <c r="C401">
        <v>46.040000000000013</v>
      </c>
      <c r="D401">
        <v>1</v>
      </c>
      <c r="E401">
        <v>47.040000000000013</v>
      </c>
      <c r="F401">
        <v>1</v>
      </c>
      <c r="G401">
        <v>44.940000000000005</v>
      </c>
      <c r="H401">
        <v>45.940000000000005</v>
      </c>
      <c r="I401">
        <v>47.04</v>
      </c>
      <c r="J401">
        <v>1</v>
      </c>
      <c r="K401">
        <f t="shared" si="6"/>
        <v>48.04</v>
      </c>
    </row>
    <row r="402" spans="1:11" x14ac:dyDescent="0.25">
      <c r="A402">
        <v>97</v>
      </c>
      <c r="B402">
        <v>97190</v>
      </c>
      <c r="C402">
        <v>0.5</v>
      </c>
      <c r="E402">
        <v>0.5</v>
      </c>
      <c r="G402">
        <v>0.5</v>
      </c>
      <c r="H402">
        <v>0.5</v>
      </c>
      <c r="I402">
        <v>0.5</v>
      </c>
      <c r="J402">
        <v>0</v>
      </c>
      <c r="K402">
        <f t="shared" si="6"/>
        <v>0.5</v>
      </c>
    </row>
    <row r="403" spans="1:11" x14ac:dyDescent="0.25">
      <c r="A403">
        <v>62</v>
      </c>
      <c r="B403">
        <v>97601</v>
      </c>
      <c r="C403">
        <v>5.8</v>
      </c>
      <c r="D403">
        <v>12</v>
      </c>
      <c r="E403">
        <v>17.8</v>
      </c>
      <c r="F403">
        <v>2</v>
      </c>
      <c r="G403">
        <v>15.8</v>
      </c>
      <c r="H403">
        <v>17.8</v>
      </c>
      <c r="I403">
        <v>17.8</v>
      </c>
      <c r="J403">
        <v>2</v>
      </c>
      <c r="K403">
        <f t="shared" si="6"/>
        <v>19.8</v>
      </c>
    </row>
    <row r="404" spans="1:11" x14ac:dyDescent="0.25">
      <c r="A404">
        <v>98</v>
      </c>
      <c r="B404">
        <v>98101</v>
      </c>
      <c r="C404">
        <v>80.55</v>
      </c>
      <c r="D404">
        <v>5.9</v>
      </c>
      <c r="E404">
        <v>86.45</v>
      </c>
      <c r="G404">
        <v>84.45</v>
      </c>
      <c r="H404">
        <v>84.45</v>
      </c>
      <c r="I404">
        <v>86.45</v>
      </c>
      <c r="J404">
        <v>0</v>
      </c>
      <c r="K404">
        <f t="shared" si="6"/>
        <v>86.45</v>
      </c>
    </row>
    <row r="405" spans="1:11" x14ac:dyDescent="0.25">
      <c r="A405">
        <v>98</v>
      </c>
      <c r="B405">
        <v>98102</v>
      </c>
      <c r="C405">
        <v>9.4</v>
      </c>
      <c r="D405">
        <v>6.4</v>
      </c>
      <c r="E405">
        <v>15.8</v>
      </c>
      <c r="F405">
        <v>7.4</v>
      </c>
      <c r="G405">
        <v>8</v>
      </c>
      <c r="H405">
        <v>15.4</v>
      </c>
      <c r="I405">
        <v>15.8</v>
      </c>
      <c r="J405">
        <v>7.4</v>
      </c>
      <c r="K405">
        <f t="shared" si="6"/>
        <v>23.200000000000003</v>
      </c>
    </row>
    <row r="406" spans="1:11" x14ac:dyDescent="0.25">
      <c r="A406">
        <v>98</v>
      </c>
      <c r="B406">
        <v>98103</v>
      </c>
      <c r="C406">
        <v>69.840000000000018</v>
      </c>
      <c r="D406">
        <v>3.93</v>
      </c>
      <c r="E406">
        <v>73.770000000000024</v>
      </c>
      <c r="G406">
        <v>73.770000000000024</v>
      </c>
      <c r="H406">
        <v>73.770000000000024</v>
      </c>
      <c r="I406">
        <v>73.77</v>
      </c>
      <c r="J406">
        <v>0</v>
      </c>
      <c r="K406">
        <f t="shared" si="6"/>
        <v>73.77</v>
      </c>
    </row>
    <row r="407" spans="1:11" x14ac:dyDescent="0.25">
      <c r="A407">
        <v>98</v>
      </c>
      <c r="B407">
        <v>98104</v>
      </c>
      <c r="C407">
        <v>20.299999999999997</v>
      </c>
      <c r="D407">
        <v>1.67</v>
      </c>
      <c r="E407">
        <v>21.97</v>
      </c>
      <c r="G407">
        <v>21.299999999999997</v>
      </c>
      <c r="H407">
        <v>21.299999999999997</v>
      </c>
      <c r="I407">
        <v>21.97</v>
      </c>
      <c r="J407">
        <v>0</v>
      </c>
      <c r="K407">
        <f t="shared" si="6"/>
        <v>21.97</v>
      </c>
    </row>
    <row r="408" spans="1:11" x14ac:dyDescent="0.25">
      <c r="A408">
        <v>98</v>
      </c>
      <c r="B408">
        <v>98105</v>
      </c>
      <c r="C408">
        <v>28.600000000000005</v>
      </c>
      <c r="D408">
        <v>3.9000000000000004</v>
      </c>
      <c r="E408">
        <v>32.500000000000014</v>
      </c>
      <c r="G408">
        <v>32.120000000000005</v>
      </c>
      <c r="H408">
        <v>32.120000000000005</v>
      </c>
      <c r="I408">
        <v>32.5</v>
      </c>
      <c r="J408">
        <v>0</v>
      </c>
      <c r="K408">
        <f t="shared" si="6"/>
        <v>32.5</v>
      </c>
    </row>
    <row r="409" spans="1:11" x14ac:dyDescent="0.25">
      <c r="A409">
        <v>98</v>
      </c>
      <c r="B409">
        <v>98106</v>
      </c>
      <c r="C409">
        <v>16</v>
      </c>
      <c r="D409">
        <v>2.0700000000000003</v>
      </c>
      <c r="E409">
        <v>18.070000000000004</v>
      </c>
      <c r="G409">
        <v>17.900000000000002</v>
      </c>
      <c r="H409">
        <v>17.900000000000002</v>
      </c>
      <c r="I409">
        <v>17.07</v>
      </c>
      <c r="J409">
        <v>1</v>
      </c>
      <c r="K409">
        <f t="shared" si="6"/>
        <v>18.07</v>
      </c>
    </row>
    <row r="410" spans="1:11" x14ac:dyDescent="0.25">
      <c r="A410">
        <v>98</v>
      </c>
      <c r="B410">
        <v>98107</v>
      </c>
      <c r="C410">
        <v>17</v>
      </c>
      <c r="D410">
        <v>1.6</v>
      </c>
      <c r="E410">
        <v>18.600000000000001</v>
      </c>
      <c r="G410">
        <v>18.000000000000004</v>
      </c>
      <c r="H410">
        <v>18.000000000000004</v>
      </c>
      <c r="I410">
        <v>18.600000000000001</v>
      </c>
      <c r="J410">
        <v>0</v>
      </c>
      <c r="K410">
        <f t="shared" si="6"/>
        <v>18.600000000000001</v>
      </c>
    </row>
    <row r="411" spans="1:11" x14ac:dyDescent="0.25">
      <c r="A411">
        <v>98</v>
      </c>
      <c r="B411">
        <v>98108</v>
      </c>
      <c r="C411">
        <v>5.0999999999999988</v>
      </c>
      <c r="D411">
        <v>4.45</v>
      </c>
      <c r="E411">
        <v>9.5499999999999989</v>
      </c>
      <c r="F411">
        <v>1</v>
      </c>
      <c r="G411">
        <v>7.5999999999999988</v>
      </c>
      <c r="H411">
        <v>8.5999999999999979</v>
      </c>
      <c r="I411">
        <v>10.050000000000001</v>
      </c>
      <c r="J411">
        <v>1</v>
      </c>
      <c r="K411">
        <f t="shared" si="6"/>
        <v>11.05</v>
      </c>
    </row>
    <row r="412" spans="1:11" x14ac:dyDescent="0.25">
      <c r="A412">
        <v>98</v>
      </c>
      <c r="B412">
        <v>98190</v>
      </c>
      <c r="C412">
        <v>1.8</v>
      </c>
      <c r="E412">
        <v>1.8</v>
      </c>
      <c r="G412">
        <v>1.8</v>
      </c>
      <c r="H412">
        <v>1.8</v>
      </c>
      <c r="I412">
        <v>1.8</v>
      </c>
      <c r="J412">
        <v>0</v>
      </c>
      <c r="K412">
        <f t="shared" si="6"/>
        <v>1.8</v>
      </c>
    </row>
    <row r="413" spans="1:11" x14ac:dyDescent="0.25">
      <c r="A413">
        <v>99</v>
      </c>
      <c r="B413">
        <v>99101</v>
      </c>
      <c r="C413">
        <v>36.409999999999997</v>
      </c>
      <c r="D413">
        <v>5</v>
      </c>
      <c r="E413">
        <v>41.41</v>
      </c>
      <c r="F413">
        <v>1</v>
      </c>
      <c r="G413">
        <v>40.4</v>
      </c>
      <c r="H413">
        <v>41.4</v>
      </c>
      <c r="I413">
        <v>41.41</v>
      </c>
      <c r="J413">
        <v>1</v>
      </c>
      <c r="K413">
        <f t="shared" si="6"/>
        <v>42.41</v>
      </c>
    </row>
    <row r="414" spans="1:11" x14ac:dyDescent="0.25">
      <c r="A414">
        <v>99</v>
      </c>
      <c r="B414">
        <v>99102</v>
      </c>
      <c r="C414">
        <v>49.319999999999993</v>
      </c>
      <c r="D414">
        <v>11.3</v>
      </c>
      <c r="E414">
        <v>60.61999999999999</v>
      </c>
      <c r="F414">
        <v>0.9</v>
      </c>
      <c r="G414">
        <v>59.219999999999992</v>
      </c>
      <c r="H414">
        <v>60.11999999999999</v>
      </c>
      <c r="I414">
        <v>60.12</v>
      </c>
      <c r="J414">
        <v>0.9</v>
      </c>
      <c r="K414">
        <f t="shared" si="6"/>
        <v>61.019999999999996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"/>
  <sheetViews>
    <sheetView workbookViewId="0">
      <selection activeCell="C6" sqref="A1:K351"/>
    </sheetView>
  </sheetViews>
  <sheetFormatPr defaultRowHeight="15" x14ac:dyDescent="0.25"/>
  <sheetData>
    <row r="1" spans="1:11" x14ac:dyDescent="0.25">
      <c r="A1" t="s">
        <v>5</v>
      </c>
      <c r="B1" t="s">
        <v>4</v>
      </c>
      <c r="C1" t="s">
        <v>1</v>
      </c>
      <c r="D1" t="s">
        <v>2</v>
      </c>
      <c r="E1" t="s">
        <v>22</v>
      </c>
      <c r="F1" t="s">
        <v>13</v>
      </c>
      <c r="G1" t="s">
        <v>14</v>
      </c>
      <c r="H1" t="s">
        <v>24</v>
      </c>
      <c r="I1" t="s">
        <v>8</v>
      </c>
      <c r="J1" t="s">
        <v>19</v>
      </c>
      <c r="K1" t="s">
        <v>25</v>
      </c>
    </row>
    <row r="2" spans="1:11" x14ac:dyDescent="0.25">
      <c r="A2">
        <v>1</v>
      </c>
      <c r="B2">
        <v>1103</v>
      </c>
      <c r="C2">
        <v>19.5</v>
      </c>
      <c r="D2">
        <v>3.05</v>
      </c>
      <c r="E2">
        <v>22.549999999999997</v>
      </c>
      <c r="G2">
        <v>21.83</v>
      </c>
      <c r="H2">
        <v>21.83</v>
      </c>
      <c r="I2">
        <v>23.55</v>
      </c>
      <c r="J2">
        <v>0</v>
      </c>
      <c r="K2">
        <f>SUM(I2:J2)</f>
        <v>23.55</v>
      </c>
    </row>
    <row r="3" spans="1:11" x14ac:dyDescent="0.25">
      <c r="A3">
        <v>1</v>
      </c>
      <c r="B3">
        <v>1104</v>
      </c>
      <c r="C3">
        <v>19.829999999999998</v>
      </c>
      <c r="D3">
        <v>1.33</v>
      </c>
      <c r="E3">
        <v>21.16</v>
      </c>
      <c r="G3">
        <v>21.16</v>
      </c>
      <c r="H3">
        <v>21.16</v>
      </c>
      <c r="I3">
        <v>22.66</v>
      </c>
      <c r="J3">
        <v>0</v>
      </c>
      <c r="K3">
        <f t="shared" ref="K3:K66" si="0">SUM(I3:J3)</f>
        <v>22.66</v>
      </c>
    </row>
    <row r="4" spans="1:11" x14ac:dyDescent="0.25">
      <c r="A4">
        <v>1</v>
      </c>
      <c r="B4">
        <v>1105</v>
      </c>
      <c r="C4">
        <v>28.67</v>
      </c>
      <c r="D4">
        <v>7.5</v>
      </c>
      <c r="E4">
        <v>36.17</v>
      </c>
      <c r="F4">
        <v>1</v>
      </c>
      <c r="G4">
        <v>35.17</v>
      </c>
      <c r="H4">
        <v>36.17</v>
      </c>
      <c r="I4">
        <v>36.17</v>
      </c>
      <c r="J4">
        <v>1</v>
      </c>
      <c r="K4">
        <f t="shared" si="0"/>
        <v>37.17</v>
      </c>
    </row>
    <row r="5" spans="1:11" x14ac:dyDescent="0.25">
      <c r="A5">
        <v>1</v>
      </c>
      <c r="B5">
        <v>1106</v>
      </c>
      <c r="C5">
        <v>82</v>
      </c>
      <c r="D5">
        <v>4.5999999999999996</v>
      </c>
      <c r="E5">
        <v>86.6</v>
      </c>
      <c r="F5">
        <v>0.6</v>
      </c>
      <c r="G5">
        <v>85</v>
      </c>
      <c r="H5">
        <v>85.6</v>
      </c>
      <c r="I5">
        <v>86.6</v>
      </c>
      <c r="J5">
        <v>0.6</v>
      </c>
      <c r="K5">
        <f t="shared" si="0"/>
        <v>87.199999999999989</v>
      </c>
    </row>
    <row r="6" spans="1:11" x14ac:dyDescent="0.25">
      <c r="A6">
        <v>1</v>
      </c>
      <c r="B6">
        <v>1108</v>
      </c>
      <c r="C6">
        <v>58.4</v>
      </c>
      <c r="E6">
        <v>58.4</v>
      </c>
      <c r="F6">
        <v>1</v>
      </c>
      <c r="G6">
        <v>57.15</v>
      </c>
      <c r="H6">
        <v>58.15</v>
      </c>
      <c r="I6">
        <v>56.4</v>
      </c>
      <c r="J6">
        <v>3</v>
      </c>
      <c r="K6">
        <f t="shared" si="0"/>
        <v>59.4</v>
      </c>
    </row>
    <row r="7" spans="1:11" x14ac:dyDescent="0.25">
      <c r="A7">
        <v>1</v>
      </c>
      <c r="B7">
        <v>1109</v>
      </c>
      <c r="C7">
        <v>16</v>
      </c>
      <c r="D7">
        <v>0.58000000000000007</v>
      </c>
      <c r="E7">
        <v>16.579999999999998</v>
      </c>
      <c r="G7">
        <v>16.579999999999998</v>
      </c>
      <c r="H7">
        <v>16.579999999999998</v>
      </c>
      <c r="I7">
        <v>17.579999999999998</v>
      </c>
      <c r="J7">
        <v>0</v>
      </c>
      <c r="K7">
        <f t="shared" si="0"/>
        <v>17.579999999999998</v>
      </c>
    </row>
    <row r="8" spans="1:11" x14ac:dyDescent="0.25">
      <c r="A8">
        <v>3</v>
      </c>
      <c r="B8">
        <v>3104</v>
      </c>
      <c r="C8">
        <v>40.199999999999996</v>
      </c>
      <c r="D8">
        <v>3</v>
      </c>
      <c r="E8">
        <v>43.199999999999996</v>
      </c>
      <c r="F8">
        <v>1</v>
      </c>
      <c r="G8">
        <v>42.199999999999996</v>
      </c>
      <c r="H8">
        <v>43.199999999999996</v>
      </c>
      <c r="I8">
        <v>43.4</v>
      </c>
      <c r="J8">
        <v>1</v>
      </c>
      <c r="K8">
        <f t="shared" si="0"/>
        <v>44.4</v>
      </c>
    </row>
    <row r="9" spans="1:11" x14ac:dyDescent="0.25">
      <c r="A9">
        <v>3</v>
      </c>
      <c r="B9">
        <v>3105</v>
      </c>
      <c r="C9">
        <v>20.240000000000002</v>
      </c>
      <c r="D9">
        <v>4.2</v>
      </c>
      <c r="E9">
        <v>24.44</v>
      </c>
      <c r="G9">
        <v>24.44</v>
      </c>
      <c r="H9">
        <v>24.44</v>
      </c>
      <c r="I9">
        <v>24.44</v>
      </c>
      <c r="J9">
        <v>0</v>
      </c>
      <c r="K9">
        <f t="shared" si="0"/>
        <v>24.44</v>
      </c>
    </row>
    <row r="10" spans="1:11" x14ac:dyDescent="0.25">
      <c r="A10">
        <v>3</v>
      </c>
      <c r="B10">
        <v>3107</v>
      </c>
      <c r="C10">
        <v>21.2</v>
      </c>
      <c r="D10">
        <v>4.1999999999999993</v>
      </c>
      <c r="E10">
        <v>25.4</v>
      </c>
      <c r="G10">
        <v>25.4</v>
      </c>
      <c r="H10">
        <v>25.4</v>
      </c>
      <c r="I10">
        <v>25.4</v>
      </c>
      <c r="J10">
        <v>0</v>
      </c>
      <c r="K10">
        <f t="shared" si="0"/>
        <v>25.4</v>
      </c>
    </row>
    <row r="11" spans="1:11" x14ac:dyDescent="0.25">
      <c r="A11">
        <v>3</v>
      </c>
      <c r="B11">
        <v>3108</v>
      </c>
      <c r="C11">
        <v>19.8</v>
      </c>
      <c r="D11">
        <v>5.04</v>
      </c>
      <c r="E11">
        <v>24.84</v>
      </c>
      <c r="G11">
        <v>24.84</v>
      </c>
      <c r="H11">
        <v>24.84</v>
      </c>
      <c r="I11">
        <v>23.84</v>
      </c>
      <c r="J11">
        <v>1</v>
      </c>
      <c r="K11">
        <f t="shared" si="0"/>
        <v>24.84</v>
      </c>
    </row>
    <row r="12" spans="1:11" x14ac:dyDescent="0.25">
      <c r="A12">
        <v>3</v>
      </c>
      <c r="B12">
        <v>3109</v>
      </c>
      <c r="C12">
        <v>58.79</v>
      </c>
      <c r="D12">
        <v>5</v>
      </c>
      <c r="E12">
        <v>63.79</v>
      </c>
      <c r="G12">
        <v>62.79</v>
      </c>
      <c r="H12">
        <v>62.79</v>
      </c>
      <c r="I12">
        <v>63.79</v>
      </c>
      <c r="J12">
        <v>0</v>
      </c>
      <c r="K12">
        <f t="shared" si="0"/>
        <v>63.79</v>
      </c>
    </row>
    <row r="13" spans="1:11" x14ac:dyDescent="0.25">
      <c r="A13">
        <v>3</v>
      </c>
      <c r="B13">
        <v>3190</v>
      </c>
      <c r="C13">
        <v>0.4</v>
      </c>
      <c r="E13">
        <v>0.4</v>
      </c>
      <c r="G13">
        <v>0.4</v>
      </c>
      <c r="H13">
        <v>0.4</v>
      </c>
      <c r="I13">
        <v>0.4</v>
      </c>
      <c r="J13">
        <v>0</v>
      </c>
      <c r="K13">
        <f t="shared" si="0"/>
        <v>0.4</v>
      </c>
    </row>
    <row r="14" spans="1:11" x14ac:dyDescent="0.25">
      <c r="A14">
        <v>4</v>
      </c>
      <c r="B14">
        <v>4101</v>
      </c>
      <c r="C14">
        <v>32.660000000000004</v>
      </c>
      <c r="E14">
        <v>32.660000000000004</v>
      </c>
      <c r="G14">
        <v>32.660000000000004</v>
      </c>
      <c r="H14">
        <v>32.660000000000004</v>
      </c>
      <c r="I14">
        <v>32.659999999999997</v>
      </c>
      <c r="J14">
        <v>0</v>
      </c>
      <c r="K14">
        <f t="shared" si="0"/>
        <v>32.659999999999997</v>
      </c>
    </row>
    <row r="15" spans="1:11" x14ac:dyDescent="0.25">
      <c r="A15">
        <v>4</v>
      </c>
      <c r="B15">
        <v>4104</v>
      </c>
      <c r="C15">
        <v>7.57</v>
      </c>
      <c r="D15">
        <v>2.12</v>
      </c>
      <c r="E15">
        <v>9.69</v>
      </c>
      <c r="F15">
        <v>1.85</v>
      </c>
      <c r="G15">
        <v>7.84</v>
      </c>
      <c r="H15">
        <v>9.69</v>
      </c>
      <c r="I15">
        <v>9.69</v>
      </c>
      <c r="J15">
        <v>1.85</v>
      </c>
      <c r="K15">
        <f t="shared" si="0"/>
        <v>11.54</v>
      </c>
    </row>
    <row r="16" spans="1:11" x14ac:dyDescent="0.25">
      <c r="A16">
        <v>4</v>
      </c>
      <c r="B16">
        <v>4106</v>
      </c>
      <c r="C16">
        <v>34.839999999999996</v>
      </c>
      <c r="D16">
        <v>0.62</v>
      </c>
      <c r="E16">
        <v>35.459999999999994</v>
      </c>
      <c r="G16">
        <v>35.459999999999994</v>
      </c>
      <c r="H16">
        <v>35.459999999999994</v>
      </c>
      <c r="I16">
        <v>35.46</v>
      </c>
      <c r="J16">
        <v>0</v>
      </c>
      <c r="K16">
        <f t="shared" si="0"/>
        <v>35.46</v>
      </c>
    </row>
    <row r="17" spans="1:11" x14ac:dyDescent="0.25">
      <c r="A17">
        <v>4</v>
      </c>
      <c r="B17">
        <v>4108</v>
      </c>
      <c r="C17">
        <v>40.050000000000004</v>
      </c>
      <c r="D17">
        <v>4.9400000000000004</v>
      </c>
      <c r="E17">
        <v>44.99</v>
      </c>
      <c r="F17">
        <v>1.96</v>
      </c>
      <c r="G17">
        <v>42.03</v>
      </c>
      <c r="H17">
        <v>43.99</v>
      </c>
      <c r="I17">
        <v>44.99</v>
      </c>
      <c r="J17">
        <v>1.96</v>
      </c>
      <c r="K17">
        <f t="shared" si="0"/>
        <v>46.95</v>
      </c>
    </row>
    <row r="18" spans="1:11" x14ac:dyDescent="0.25">
      <c r="A18">
        <v>4</v>
      </c>
      <c r="B18">
        <v>4115</v>
      </c>
      <c r="C18">
        <v>36.25</v>
      </c>
      <c r="D18">
        <v>11.299999999999999</v>
      </c>
      <c r="E18">
        <v>47.55</v>
      </c>
      <c r="F18">
        <v>3</v>
      </c>
      <c r="G18">
        <v>43.699999999999996</v>
      </c>
      <c r="H18">
        <v>46.699999999999996</v>
      </c>
      <c r="I18">
        <v>47.55</v>
      </c>
      <c r="J18">
        <v>3</v>
      </c>
      <c r="K18">
        <f t="shared" si="0"/>
        <v>50.55</v>
      </c>
    </row>
    <row r="19" spans="1:11" x14ac:dyDescent="0.25">
      <c r="A19">
        <v>4</v>
      </c>
      <c r="B19">
        <v>4117</v>
      </c>
      <c r="C19">
        <v>14.26</v>
      </c>
      <c r="D19">
        <v>0.95</v>
      </c>
      <c r="E19">
        <v>15.209999999999999</v>
      </c>
      <c r="F19">
        <v>0.61</v>
      </c>
      <c r="G19">
        <v>14.6</v>
      </c>
      <c r="H19">
        <v>15.209999999999999</v>
      </c>
      <c r="I19">
        <v>15.71</v>
      </c>
      <c r="J19">
        <v>0.61</v>
      </c>
      <c r="K19">
        <f t="shared" si="0"/>
        <v>16.32</v>
      </c>
    </row>
    <row r="20" spans="1:11" x14ac:dyDescent="0.25">
      <c r="A20">
        <v>4</v>
      </c>
      <c r="B20">
        <v>4190</v>
      </c>
      <c r="C20">
        <v>1</v>
      </c>
      <c r="E20">
        <v>1</v>
      </c>
      <c r="G20">
        <v>1</v>
      </c>
      <c r="H20">
        <v>1</v>
      </c>
      <c r="I20">
        <v>1</v>
      </c>
      <c r="J20">
        <v>0</v>
      </c>
      <c r="K20">
        <f t="shared" si="0"/>
        <v>1</v>
      </c>
    </row>
    <row r="21" spans="1:11" x14ac:dyDescent="0.25">
      <c r="A21">
        <v>59</v>
      </c>
      <c r="B21">
        <v>4601</v>
      </c>
      <c r="C21">
        <v>30.39</v>
      </c>
      <c r="D21">
        <v>16.07</v>
      </c>
      <c r="E21">
        <v>46.46</v>
      </c>
      <c r="F21">
        <v>1</v>
      </c>
      <c r="G21">
        <v>45.46</v>
      </c>
      <c r="H21">
        <v>46.46</v>
      </c>
      <c r="I21">
        <v>46.46</v>
      </c>
      <c r="J21">
        <v>1</v>
      </c>
      <c r="K21">
        <f t="shared" si="0"/>
        <v>47.46</v>
      </c>
    </row>
    <row r="22" spans="1:11" x14ac:dyDescent="0.25">
      <c r="A22">
        <v>46</v>
      </c>
      <c r="B22">
        <v>4602</v>
      </c>
      <c r="C22">
        <v>10.15</v>
      </c>
      <c r="D22">
        <v>17</v>
      </c>
      <c r="E22">
        <v>27.15</v>
      </c>
      <c r="F22">
        <v>1</v>
      </c>
      <c r="G22">
        <v>23.15</v>
      </c>
      <c r="H22">
        <v>24.15</v>
      </c>
      <c r="I22">
        <v>26.15</v>
      </c>
      <c r="J22">
        <v>2</v>
      </c>
      <c r="K22">
        <f t="shared" si="0"/>
        <v>28.15</v>
      </c>
    </row>
    <row r="23" spans="1:11" x14ac:dyDescent="0.25">
      <c r="A23">
        <v>42</v>
      </c>
      <c r="B23">
        <v>4603</v>
      </c>
      <c r="C23">
        <v>1.5</v>
      </c>
      <c r="D23">
        <v>2.92</v>
      </c>
      <c r="E23">
        <v>4.42</v>
      </c>
      <c r="F23">
        <v>0.92</v>
      </c>
      <c r="G23">
        <v>3.5</v>
      </c>
      <c r="H23">
        <v>4.42</v>
      </c>
      <c r="I23">
        <v>4.42</v>
      </c>
      <c r="J23">
        <v>0.92</v>
      </c>
      <c r="K23">
        <f t="shared" si="0"/>
        <v>5.34</v>
      </c>
    </row>
    <row r="24" spans="1:11" x14ac:dyDescent="0.25">
      <c r="A24">
        <v>6</v>
      </c>
      <c r="B24">
        <v>6104</v>
      </c>
      <c r="C24">
        <v>78.5</v>
      </c>
      <c r="D24">
        <v>9.5</v>
      </c>
      <c r="E24">
        <v>88</v>
      </c>
      <c r="F24">
        <v>3</v>
      </c>
      <c r="G24">
        <v>86</v>
      </c>
      <c r="H24">
        <v>89</v>
      </c>
      <c r="I24">
        <v>89</v>
      </c>
      <c r="J24">
        <v>3</v>
      </c>
      <c r="K24">
        <f t="shared" si="0"/>
        <v>92</v>
      </c>
    </row>
    <row r="25" spans="1:11" x14ac:dyDescent="0.25">
      <c r="A25">
        <v>6</v>
      </c>
      <c r="B25">
        <v>6109</v>
      </c>
      <c r="C25">
        <v>25.45</v>
      </c>
      <c r="D25">
        <v>1.1000000000000001</v>
      </c>
      <c r="E25">
        <v>26.55</v>
      </c>
      <c r="G25">
        <v>26.55</v>
      </c>
      <c r="H25">
        <v>26.55</v>
      </c>
      <c r="I25">
        <v>26.55</v>
      </c>
      <c r="J25">
        <v>0</v>
      </c>
      <c r="K25">
        <f t="shared" si="0"/>
        <v>26.55</v>
      </c>
    </row>
    <row r="26" spans="1:11" x14ac:dyDescent="0.25">
      <c r="A26">
        <v>6</v>
      </c>
      <c r="B26">
        <v>6112</v>
      </c>
      <c r="C26">
        <v>23.480000000000004</v>
      </c>
      <c r="E26">
        <v>23.480000000000004</v>
      </c>
      <c r="G26">
        <v>23.480000000000004</v>
      </c>
      <c r="H26">
        <v>23.480000000000004</v>
      </c>
      <c r="I26">
        <v>23.48</v>
      </c>
      <c r="J26">
        <v>0</v>
      </c>
      <c r="K26">
        <f t="shared" si="0"/>
        <v>23.48</v>
      </c>
    </row>
    <row r="27" spans="1:11" x14ac:dyDescent="0.25">
      <c r="A27">
        <v>6</v>
      </c>
      <c r="B27">
        <v>6116</v>
      </c>
      <c r="C27">
        <v>26.620000000000005</v>
      </c>
      <c r="D27">
        <v>4.419999999999999</v>
      </c>
      <c r="E27">
        <v>31.040000000000006</v>
      </c>
      <c r="G27">
        <v>31.040000000000006</v>
      </c>
      <c r="H27">
        <v>31.040000000000006</v>
      </c>
      <c r="I27">
        <v>31.04</v>
      </c>
      <c r="J27">
        <v>0</v>
      </c>
      <c r="K27">
        <f t="shared" si="0"/>
        <v>31.04</v>
      </c>
    </row>
    <row r="28" spans="1:11" x14ac:dyDescent="0.25">
      <c r="A28">
        <v>6</v>
      </c>
      <c r="B28">
        <v>6117</v>
      </c>
      <c r="C28">
        <v>24.470000000000002</v>
      </c>
      <c r="D28">
        <v>3.38</v>
      </c>
      <c r="E28">
        <v>27.850000000000005</v>
      </c>
      <c r="G28">
        <v>27.850000000000005</v>
      </c>
      <c r="H28">
        <v>27.850000000000005</v>
      </c>
      <c r="I28">
        <v>27.86</v>
      </c>
      <c r="J28">
        <v>0</v>
      </c>
      <c r="K28">
        <f t="shared" si="0"/>
        <v>27.86</v>
      </c>
    </row>
    <row r="29" spans="1:11" x14ac:dyDescent="0.25">
      <c r="A29">
        <v>6</v>
      </c>
      <c r="B29">
        <v>6119</v>
      </c>
      <c r="C29">
        <v>118.25999999999999</v>
      </c>
      <c r="D29">
        <v>8.08</v>
      </c>
      <c r="E29">
        <v>126.33999999999999</v>
      </c>
      <c r="F29">
        <v>1</v>
      </c>
      <c r="G29">
        <v>125.33999999999999</v>
      </c>
      <c r="H29">
        <v>126.33999999999999</v>
      </c>
      <c r="I29">
        <v>126.34</v>
      </c>
      <c r="J29">
        <v>1</v>
      </c>
      <c r="K29">
        <f t="shared" si="0"/>
        <v>127.34</v>
      </c>
    </row>
    <row r="30" spans="1:11" x14ac:dyDescent="0.25">
      <c r="A30">
        <v>6</v>
      </c>
      <c r="B30">
        <v>6121</v>
      </c>
      <c r="C30">
        <v>32.1</v>
      </c>
      <c r="D30">
        <v>8.26</v>
      </c>
      <c r="E30">
        <v>40.36</v>
      </c>
      <c r="G30">
        <v>40.36</v>
      </c>
      <c r="H30">
        <v>40.36</v>
      </c>
      <c r="I30">
        <v>41.36</v>
      </c>
      <c r="J30">
        <v>0</v>
      </c>
      <c r="K30">
        <f t="shared" si="0"/>
        <v>41.36</v>
      </c>
    </row>
    <row r="31" spans="1:11" x14ac:dyDescent="0.25">
      <c r="A31">
        <v>6</v>
      </c>
      <c r="B31">
        <v>6123</v>
      </c>
      <c r="C31">
        <v>7.8</v>
      </c>
      <c r="D31">
        <v>2</v>
      </c>
      <c r="E31">
        <v>9.8000000000000007</v>
      </c>
      <c r="F31">
        <v>2.8</v>
      </c>
      <c r="G31">
        <v>7</v>
      </c>
      <c r="H31">
        <v>9.8000000000000007</v>
      </c>
      <c r="I31">
        <v>6.8</v>
      </c>
      <c r="J31">
        <v>5.8</v>
      </c>
      <c r="K31">
        <f t="shared" si="0"/>
        <v>12.6</v>
      </c>
    </row>
    <row r="32" spans="1:11" x14ac:dyDescent="0.25">
      <c r="A32">
        <v>6</v>
      </c>
      <c r="B32">
        <v>6190</v>
      </c>
      <c r="C32">
        <v>5</v>
      </c>
      <c r="E32">
        <v>5</v>
      </c>
      <c r="G32">
        <v>5</v>
      </c>
      <c r="H32">
        <v>5</v>
      </c>
      <c r="I32">
        <v>5</v>
      </c>
      <c r="J32">
        <v>0</v>
      </c>
      <c r="K32">
        <f t="shared" si="0"/>
        <v>5</v>
      </c>
    </row>
    <row r="33" spans="1:11" x14ac:dyDescent="0.25">
      <c r="A33">
        <v>7</v>
      </c>
      <c r="B33">
        <v>7103</v>
      </c>
      <c r="C33">
        <v>14.579999999999998</v>
      </c>
      <c r="D33">
        <v>5.5</v>
      </c>
      <c r="E33">
        <v>20.079999999999998</v>
      </c>
      <c r="G33">
        <v>19.079999999999998</v>
      </c>
      <c r="H33">
        <v>19.079999999999998</v>
      </c>
      <c r="I33">
        <v>19.079999999999998</v>
      </c>
      <c r="J33">
        <v>1</v>
      </c>
      <c r="K33">
        <f t="shared" si="0"/>
        <v>20.079999999999998</v>
      </c>
    </row>
    <row r="34" spans="1:11" x14ac:dyDescent="0.25">
      <c r="A34">
        <v>7</v>
      </c>
      <c r="B34">
        <v>7104</v>
      </c>
      <c r="C34">
        <v>4.2</v>
      </c>
      <c r="D34">
        <v>1.1000000000000001</v>
      </c>
      <c r="E34">
        <v>5.3000000000000007</v>
      </c>
      <c r="G34">
        <v>5.3000000000000007</v>
      </c>
      <c r="H34">
        <v>5.3000000000000007</v>
      </c>
      <c r="I34">
        <v>5.3</v>
      </c>
      <c r="J34">
        <v>0</v>
      </c>
      <c r="K34">
        <f t="shared" si="0"/>
        <v>5.3</v>
      </c>
    </row>
    <row r="35" spans="1:11" x14ac:dyDescent="0.25">
      <c r="A35">
        <v>7</v>
      </c>
      <c r="B35">
        <v>7110</v>
      </c>
      <c r="C35">
        <v>19.599999999999998</v>
      </c>
      <c r="D35">
        <v>1</v>
      </c>
      <c r="E35">
        <v>20.599999999999998</v>
      </c>
      <c r="G35">
        <v>20.599999999999998</v>
      </c>
      <c r="H35">
        <v>20.599999999999998</v>
      </c>
      <c r="I35">
        <v>21.1</v>
      </c>
      <c r="J35">
        <v>0</v>
      </c>
      <c r="K35">
        <f t="shared" si="0"/>
        <v>21.1</v>
      </c>
    </row>
    <row r="36" spans="1:11" x14ac:dyDescent="0.25">
      <c r="A36">
        <v>7</v>
      </c>
      <c r="B36">
        <v>7112</v>
      </c>
      <c r="C36">
        <v>13.480000000000002</v>
      </c>
      <c r="D36">
        <v>2.2999999999999998</v>
      </c>
      <c r="E36">
        <v>15.780000000000001</v>
      </c>
      <c r="F36">
        <v>0.79999999999999993</v>
      </c>
      <c r="G36">
        <v>14.980000000000002</v>
      </c>
      <c r="H36">
        <v>15.780000000000001</v>
      </c>
      <c r="I36">
        <v>15.78</v>
      </c>
      <c r="J36">
        <v>0.79999999999999993</v>
      </c>
      <c r="K36">
        <f t="shared" si="0"/>
        <v>16.579999999999998</v>
      </c>
    </row>
    <row r="37" spans="1:11" x14ac:dyDescent="0.25">
      <c r="A37">
        <v>7</v>
      </c>
      <c r="B37">
        <v>7113</v>
      </c>
      <c r="C37">
        <v>119.50000000000001</v>
      </c>
      <c r="D37">
        <v>11</v>
      </c>
      <c r="E37">
        <v>130.5</v>
      </c>
      <c r="F37">
        <v>1</v>
      </c>
      <c r="G37">
        <v>128.5</v>
      </c>
      <c r="H37">
        <v>129.5</v>
      </c>
      <c r="I37">
        <v>131.5</v>
      </c>
      <c r="J37">
        <v>1</v>
      </c>
      <c r="K37">
        <f t="shared" si="0"/>
        <v>132.5</v>
      </c>
    </row>
    <row r="38" spans="1:11" x14ac:dyDescent="0.25">
      <c r="A38">
        <v>7</v>
      </c>
      <c r="B38">
        <v>7115</v>
      </c>
      <c r="C38">
        <v>56</v>
      </c>
      <c r="D38">
        <v>8.1999999999999993</v>
      </c>
      <c r="E38">
        <v>64.199999999999989</v>
      </c>
      <c r="F38">
        <v>4</v>
      </c>
      <c r="G38">
        <v>64.199999999999989</v>
      </c>
      <c r="H38">
        <v>68.2</v>
      </c>
      <c r="I38">
        <v>64.599999999999994</v>
      </c>
      <c r="J38">
        <v>4</v>
      </c>
      <c r="K38">
        <f t="shared" si="0"/>
        <v>68.599999999999994</v>
      </c>
    </row>
    <row r="39" spans="1:11" x14ac:dyDescent="0.25">
      <c r="A39">
        <v>7</v>
      </c>
      <c r="B39">
        <v>7116</v>
      </c>
      <c r="C39">
        <v>18.12</v>
      </c>
      <c r="D39">
        <v>2.5</v>
      </c>
      <c r="E39">
        <v>20.620000000000008</v>
      </c>
      <c r="F39">
        <v>0.5</v>
      </c>
      <c r="G39">
        <v>20.120000000000008</v>
      </c>
      <c r="H39">
        <v>20.620000000000008</v>
      </c>
      <c r="I39">
        <v>20.62</v>
      </c>
      <c r="J39">
        <v>0.5</v>
      </c>
      <c r="K39">
        <f t="shared" si="0"/>
        <v>21.12</v>
      </c>
    </row>
    <row r="40" spans="1:11" x14ac:dyDescent="0.25">
      <c r="A40">
        <v>7</v>
      </c>
      <c r="B40">
        <v>7117</v>
      </c>
      <c r="C40">
        <v>15.099999999999998</v>
      </c>
      <c r="D40">
        <v>0.39999999999999997</v>
      </c>
      <c r="E40">
        <v>15.499999999999998</v>
      </c>
      <c r="G40">
        <v>15.499999999999998</v>
      </c>
      <c r="H40">
        <v>15.499999999999998</v>
      </c>
      <c r="I40">
        <v>16</v>
      </c>
      <c r="J40">
        <v>0</v>
      </c>
      <c r="K40">
        <f t="shared" si="0"/>
        <v>16</v>
      </c>
    </row>
    <row r="41" spans="1:11" x14ac:dyDescent="0.25">
      <c r="A41">
        <v>7</v>
      </c>
      <c r="B41">
        <v>7118</v>
      </c>
      <c r="C41">
        <v>16.200000000000003</v>
      </c>
      <c r="D41">
        <v>2.1</v>
      </c>
      <c r="E41">
        <v>18.300000000000004</v>
      </c>
      <c r="F41">
        <v>0.5</v>
      </c>
      <c r="G41">
        <v>17.800000000000004</v>
      </c>
      <c r="H41">
        <v>18.300000000000004</v>
      </c>
      <c r="I41">
        <v>18.3</v>
      </c>
      <c r="J41">
        <v>0.5</v>
      </c>
      <c r="K41">
        <f t="shared" si="0"/>
        <v>18.8</v>
      </c>
    </row>
    <row r="42" spans="1:11" x14ac:dyDescent="0.25">
      <c r="A42">
        <v>7</v>
      </c>
      <c r="B42">
        <v>7119</v>
      </c>
      <c r="C42">
        <v>36.200000000000003</v>
      </c>
      <c r="D42">
        <v>4</v>
      </c>
      <c r="E42">
        <v>40.200000000000003</v>
      </c>
      <c r="F42">
        <v>1</v>
      </c>
      <c r="G42">
        <v>39.200000000000003</v>
      </c>
      <c r="H42">
        <v>40.200000000000003</v>
      </c>
      <c r="I42">
        <v>40.200000000000003</v>
      </c>
      <c r="J42">
        <v>1</v>
      </c>
      <c r="K42">
        <f t="shared" si="0"/>
        <v>41.2</v>
      </c>
    </row>
    <row r="43" spans="1:11" x14ac:dyDescent="0.25">
      <c r="A43">
        <v>7</v>
      </c>
      <c r="B43">
        <v>7120</v>
      </c>
      <c r="C43">
        <v>19.8</v>
      </c>
      <c r="D43">
        <v>3</v>
      </c>
      <c r="E43">
        <v>22.8</v>
      </c>
      <c r="G43">
        <v>22.8</v>
      </c>
      <c r="H43">
        <v>22.8</v>
      </c>
      <c r="I43">
        <v>23.3</v>
      </c>
      <c r="J43">
        <v>0</v>
      </c>
      <c r="K43">
        <f t="shared" si="0"/>
        <v>23.3</v>
      </c>
    </row>
    <row r="44" spans="1:11" x14ac:dyDescent="0.25">
      <c r="A44">
        <v>7</v>
      </c>
      <c r="B44">
        <v>7121</v>
      </c>
      <c r="C44">
        <v>20.399999999999999</v>
      </c>
      <c r="D44">
        <v>1</v>
      </c>
      <c r="E44">
        <v>21.4</v>
      </c>
      <c r="G44">
        <v>21.4</v>
      </c>
      <c r="H44">
        <v>21.4</v>
      </c>
      <c r="I44">
        <v>21.4</v>
      </c>
      <c r="J44">
        <v>0</v>
      </c>
      <c r="K44">
        <f t="shared" si="0"/>
        <v>21.4</v>
      </c>
    </row>
    <row r="45" spans="1:11" x14ac:dyDescent="0.25">
      <c r="A45">
        <v>7</v>
      </c>
      <c r="B45">
        <v>7122</v>
      </c>
      <c r="C45">
        <v>17.400000000000002</v>
      </c>
      <c r="D45">
        <v>3.5</v>
      </c>
      <c r="E45">
        <v>20.900000000000002</v>
      </c>
      <c r="F45">
        <v>0.5</v>
      </c>
      <c r="G45">
        <v>20.400000000000002</v>
      </c>
      <c r="H45">
        <v>20.900000000000002</v>
      </c>
      <c r="I45">
        <v>22.4</v>
      </c>
      <c r="J45">
        <v>0.5</v>
      </c>
      <c r="K45">
        <f t="shared" si="0"/>
        <v>22.9</v>
      </c>
    </row>
    <row r="46" spans="1:11" x14ac:dyDescent="0.25">
      <c r="A46">
        <v>7</v>
      </c>
      <c r="B46">
        <v>7123</v>
      </c>
      <c r="C46">
        <v>59</v>
      </c>
      <c r="D46">
        <v>2.1</v>
      </c>
      <c r="E46">
        <v>61.1</v>
      </c>
      <c r="F46">
        <v>4.0999999999999996</v>
      </c>
      <c r="G46">
        <v>58</v>
      </c>
      <c r="H46">
        <v>62.1</v>
      </c>
      <c r="I46">
        <v>61.1</v>
      </c>
      <c r="J46">
        <v>4.0999999999999996</v>
      </c>
      <c r="K46">
        <f t="shared" si="0"/>
        <v>65.2</v>
      </c>
    </row>
    <row r="47" spans="1:11" x14ac:dyDescent="0.25">
      <c r="A47">
        <v>7</v>
      </c>
      <c r="B47">
        <v>7124</v>
      </c>
      <c r="C47">
        <v>17.310000000000002</v>
      </c>
      <c r="D47">
        <v>2.2000000000000002</v>
      </c>
      <c r="E47">
        <v>19.510000000000002</v>
      </c>
      <c r="G47">
        <v>19.510000000000002</v>
      </c>
      <c r="H47">
        <v>19.510000000000002</v>
      </c>
      <c r="I47">
        <v>20.010000000000002</v>
      </c>
      <c r="J47">
        <v>0</v>
      </c>
      <c r="K47">
        <f t="shared" si="0"/>
        <v>20.010000000000002</v>
      </c>
    </row>
    <row r="48" spans="1:11" x14ac:dyDescent="0.25">
      <c r="A48">
        <v>7</v>
      </c>
      <c r="B48">
        <v>7125</v>
      </c>
      <c r="C48">
        <v>13.65</v>
      </c>
      <c r="D48">
        <v>1.2</v>
      </c>
      <c r="E48">
        <v>14.85</v>
      </c>
      <c r="G48">
        <v>14.85</v>
      </c>
      <c r="H48">
        <v>14.85</v>
      </c>
      <c r="I48">
        <v>14.85</v>
      </c>
      <c r="J48">
        <v>0</v>
      </c>
      <c r="K48">
        <f t="shared" si="0"/>
        <v>14.85</v>
      </c>
    </row>
    <row r="49" spans="1:11" x14ac:dyDescent="0.25">
      <c r="A49">
        <v>7</v>
      </c>
      <c r="B49">
        <v>7126</v>
      </c>
      <c r="C49">
        <v>106.22999999999999</v>
      </c>
      <c r="D49">
        <v>8.1999999999999993</v>
      </c>
      <c r="E49">
        <v>114.42999999999998</v>
      </c>
      <c r="F49">
        <v>0.6</v>
      </c>
      <c r="G49">
        <v>113.82999999999998</v>
      </c>
      <c r="H49">
        <v>114.42999999999998</v>
      </c>
      <c r="I49">
        <v>115.43</v>
      </c>
      <c r="J49">
        <v>0.6</v>
      </c>
      <c r="K49">
        <f t="shared" si="0"/>
        <v>116.03</v>
      </c>
    </row>
    <row r="50" spans="1:11" x14ac:dyDescent="0.25">
      <c r="A50">
        <v>7</v>
      </c>
      <c r="B50">
        <v>7127</v>
      </c>
      <c r="C50">
        <v>17.670000000000002</v>
      </c>
      <c r="D50">
        <v>3.23</v>
      </c>
      <c r="E50">
        <v>20.900000000000002</v>
      </c>
      <c r="G50">
        <v>20.900000000000002</v>
      </c>
      <c r="H50">
        <v>20.900000000000002</v>
      </c>
      <c r="I50">
        <v>20.92</v>
      </c>
      <c r="J50">
        <v>0</v>
      </c>
      <c r="K50">
        <f t="shared" si="0"/>
        <v>20.92</v>
      </c>
    </row>
    <row r="51" spans="1:11" x14ac:dyDescent="0.25">
      <c r="A51">
        <v>7</v>
      </c>
      <c r="B51">
        <v>7128</v>
      </c>
      <c r="C51">
        <v>18.900000000000002</v>
      </c>
      <c r="E51">
        <v>18.900000000000002</v>
      </c>
      <c r="G51">
        <v>18.900000000000002</v>
      </c>
      <c r="H51">
        <v>18.900000000000002</v>
      </c>
      <c r="I51">
        <v>18.899999999999999</v>
      </c>
      <c r="J51">
        <v>0</v>
      </c>
      <c r="K51">
        <f t="shared" si="0"/>
        <v>18.899999999999999</v>
      </c>
    </row>
    <row r="52" spans="1:11" x14ac:dyDescent="0.25">
      <c r="A52">
        <v>7</v>
      </c>
      <c r="B52">
        <v>7129</v>
      </c>
      <c r="C52">
        <v>59.300000000000004</v>
      </c>
      <c r="D52">
        <v>5.9</v>
      </c>
      <c r="E52">
        <v>65.200000000000017</v>
      </c>
      <c r="F52">
        <v>1</v>
      </c>
      <c r="G52">
        <v>64.2</v>
      </c>
      <c r="H52">
        <v>65.200000000000017</v>
      </c>
      <c r="I52">
        <v>65.2</v>
      </c>
      <c r="J52">
        <v>1</v>
      </c>
      <c r="K52">
        <f t="shared" si="0"/>
        <v>66.2</v>
      </c>
    </row>
    <row r="53" spans="1:11" x14ac:dyDescent="0.25">
      <c r="A53">
        <v>7</v>
      </c>
      <c r="B53">
        <v>7130</v>
      </c>
      <c r="C53">
        <v>16.800000000000004</v>
      </c>
      <c r="D53">
        <v>4.3000000000000007</v>
      </c>
      <c r="E53">
        <v>21.100000000000005</v>
      </c>
      <c r="F53">
        <v>1</v>
      </c>
      <c r="G53">
        <v>20.099999999999998</v>
      </c>
      <c r="H53">
        <v>21.100000000000005</v>
      </c>
      <c r="I53">
        <v>21.1</v>
      </c>
      <c r="J53">
        <v>1</v>
      </c>
      <c r="K53">
        <f t="shared" si="0"/>
        <v>22.1</v>
      </c>
    </row>
    <row r="54" spans="1:11" x14ac:dyDescent="0.25">
      <c r="A54">
        <v>7</v>
      </c>
      <c r="B54">
        <v>7132</v>
      </c>
      <c r="C54">
        <v>15</v>
      </c>
      <c r="E54">
        <v>15</v>
      </c>
      <c r="F54">
        <v>1</v>
      </c>
      <c r="G54">
        <v>14</v>
      </c>
      <c r="H54">
        <v>15</v>
      </c>
      <c r="I54">
        <v>15</v>
      </c>
      <c r="J54">
        <v>1</v>
      </c>
      <c r="K54">
        <f t="shared" si="0"/>
        <v>16</v>
      </c>
    </row>
    <row r="55" spans="1:11" x14ac:dyDescent="0.25">
      <c r="A55">
        <v>7</v>
      </c>
      <c r="B55">
        <v>7135</v>
      </c>
      <c r="C55">
        <v>13</v>
      </c>
      <c r="D55">
        <v>6.3</v>
      </c>
      <c r="E55">
        <v>19.3</v>
      </c>
      <c r="G55">
        <v>18.500000000000004</v>
      </c>
      <c r="H55">
        <v>18.500000000000004</v>
      </c>
      <c r="I55">
        <v>19.3</v>
      </c>
      <c r="J55">
        <v>0</v>
      </c>
      <c r="K55">
        <f t="shared" si="0"/>
        <v>19.3</v>
      </c>
    </row>
    <row r="56" spans="1:11" x14ac:dyDescent="0.25">
      <c r="A56">
        <v>7</v>
      </c>
      <c r="B56">
        <v>7136</v>
      </c>
      <c r="C56">
        <v>27.410000000000004</v>
      </c>
      <c r="D56">
        <v>6.7200000000000006</v>
      </c>
      <c r="E56">
        <v>34.129999999999995</v>
      </c>
      <c r="G56">
        <v>34.129999999999995</v>
      </c>
      <c r="H56">
        <v>34.129999999999995</v>
      </c>
      <c r="I56">
        <v>34.130000000000003</v>
      </c>
      <c r="J56">
        <v>0</v>
      </c>
      <c r="K56">
        <f t="shared" si="0"/>
        <v>34.130000000000003</v>
      </c>
    </row>
    <row r="57" spans="1:11" x14ac:dyDescent="0.25">
      <c r="A57">
        <v>7</v>
      </c>
      <c r="B57">
        <v>7137</v>
      </c>
      <c r="C57">
        <v>34.5</v>
      </c>
      <c r="D57">
        <v>3.1999999999999997</v>
      </c>
      <c r="E57">
        <v>37.699999999999996</v>
      </c>
      <c r="F57">
        <v>3</v>
      </c>
      <c r="G57">
        <v>33.699999999999996</v>
      </c>
      <c r="H57">
        <v>36.699999999999996</v>
      </c>
      <c r="I57">
        <v>37.700000000000003</v>
      </c>
      <c r="J57">
        <v>3</v>
      </c>
      <c r="K57">
        <f t="shared" si="0"/>
        <v>40.700000000000003</v>
      </c>
    </row>
    <row r="58" spans="1:11" x14ac:dyDescent="0.25">
      <c r="A58">
        <v>7</v>
      </c>
      <c r="B58">
        <v>7190</v>
      </c>
      <c r="C58">
        <v>20.849999999999998</v>
      </c>
      <c r="D58">
        <v>2.4800000000000004</v>
      </c>
      <c r="E58">
        <v>23.330000000000002</v>
      </c>
      <c r="F58">
        <v>0.1</v>
      </c>
      <c r="G58">
        <v>23.23</v>
      </c>
      <c r="H58">
        <v>23.330000000000002</v>
      </c>
      <c r="I58">
        <v>23.68</v>
      </c>
      <c r="J58">
        <v>0.1</v>
      </c>
      <c r="K58">
        <f t="shared" si="0"/>
        <v>23.78</v>
      </c>
    </row>
    <row r="59" spans="1:11" x14ac:dyDescent="0.25">
      <c r="A59">
        <v>67</v>
      </c>
      <c r="B59">
        <v>7702</v>
      </c>
      <c r="C59">
        <v>10</v>
      </c>
      <c r="D59">
        <v>1</v>
      </c>
      <c r="E59">
        <v>11</v>
      </c>
      <c r="G59">
        <v>11</v>
      </c>
      <c r="H59">
        <v>11</v>
      </c>
      <c r="I59">
        <v>11</v>
      </c>
      <c r="J59">
        <v>0</v>
      </c>
      <c r="K59">
        <f t="shared" si="0"/>
        <v>11</v>
      </c>
    </row>
    <row r="60" spans="1:11" x14ac:dyDescent="0.25">
      <c r="A60">
        <v>66</v>
      </c>
      <c r="B60">
        <v>7704</v>
      </c>
      <c r="C60">
        <v>14</v>
      </c>
      <c r="E60">
        <v>14</v>
      </c>
      <c r="F60">
        <v>1</v>
      </c>
      <c r="G60">
        <v>13</v>
      </c>
      <c r="H60">
        <v>14</v>
      </c>
      <c r="I60">
        <v>12</v>
      </c>
      <c r="J60">
        <v>3</v>
      </c>
      <c r="K60">
        <f t="shared" si="0"/>
        <v>15</v>
      </c>
    </row>
    <row r="61" spans="1:11" x14ac:dyDescent="0.25">
      <c r="A61">
        <v>8</v>
      </c>
      <c r="B61">
        <v>8107</v>
      </c>
      <c r="C61">
        <v>24.86</v>
      </c>
      <c r="D61">
        <v>4</v>
      </c>
      <c r="E61">
        <v>28.86</v>
      </c>
      <c r="G61">
        <v>28.86</v>
      </c>
      <c r="H61">
        <v>28.86</v>
      </c>
      <c r="I61">
        <v>30.86</v>
      </c>
      <c r="J61">
        <v>0</v>
      </c>
      <c r="K61">
        <f t="shared" si="0"/>
        <v>30.86</v>
      </c>
    </row>
    <row r="62" spans="1:11" x14ac:dyDescent="0.25">
      <c r="A62">
        <v>8</v>
      </c>
      <c r="B62">
        <v>8108</v>
      </c>
      <c r="C62">
        <v>27.749999999999996</v>
      </c>
      <c r="D62">
        <v>2.5</v>
      </c>
      <c r="E62">
        <v>30.25</v>
      </c>
      <c r="F62">
        <v>0.5</v>
      </c>
      <c r="G62">
        <v>29.75</v>
      </c>
      <c r="H62">
        <v>30.25</v>
      </c>
      <c r="I62">
        <v>30.91</v>
      </c>
      <c r="J62">
        <v>0.5</v>
      </c>
      <c r="K62">
        <f t="shared" si="0"/>
        <v>31.41</v>
      </c>
    </row>
    <row r="63" spans="1:11" x14ac:dyDescent="0.25">
      <c r="A63">
        <v>8</v>
      </c>
      <c r="B63">
        <v>8109</v>
      </c>
      <c r="C63">
        <v>33.269999999999996</v>
      </c>
      <c r="D63">
        <v>4.74</v>
      </c>
      <c r="E63">
        <v>38.01</v>
      </c>
      <c r="G63">
        <v>38.01</v>
      </c>
      <c r="H63">
        <v>38.01</v>
      </c>
      <c r="I63">
        <v>38.51</v>
      </c>
      <c r="J63">
        <v>0</v>
      </c>
      <c r="K63">
        <f t="shared" si="0"/>
        <v>38.51</v>
      </c>
    </row>
    <row r="64" spans="1:11" x14ac:dyDescent="0.25">
      <c r="A64">
        <v>8</v>
      </c>
      <c r="B64">
        <v>8110</v>
      </c>
      <c r="C64">
        <v>25.700000000000003</v>
      </c>
      <c r="D64">
        <v>2.4</v>
      </c>
      <c r="E64">
        <v>28.1</v>
      </c>
      <c r="F64">
        <v>1</v>
      </c>
      <c r="G64">
        <v>27.1</v>
      </c>
      <c r="H64">
        <v>28.1</v>
      </c>
      <c r="I64">
        <v>29.76</v>
      </c>
      <c r="J64">
        <v>1</v>
      </c>
      <c r="K64">
        <f t="shared" si="0"/>
        <v>30.76</v>
      </c>
    </row>
    <row r="65" spans="1:11" x14ac:dyDescent="0.25">
      <c r="A65">
        <v>8</v>
      </c>
      <c r="B65">
        <v>8112</v>
      </c>
      <c r="C65">
        <v>18.61</v>
      </c>
      <c r="D65">
        <v>0.4</v>
      </c>
      <c r="E65">
        <v>19.009999999999998</v>
      </c>
      <c r="F65">
        <v>0.5</v>
      </c>
      <c r="G65">
        <v>19.009999999999998</v>
      </c>
      <c r="H65">
        <v>19.509999999999998</v>
      </c>
      <c r="I65">
        <v>19.670000000000002</v>
      </c>
      <c r="J65">
        <v>0.5</v>
      </c>
      <c r="K65">
        <f t="shared" si="0"/>
        <v>20.170000000000002</v>
      </c>
    </row>
    <row r="66" spans="1:11" x14ac:dyDescent="0.25">
      <c r="A66">
        <v>8</v>
      </c>
      <c r="B66">
        <v>8114</v>
      </c>
      <c r="C66">
        <v>97.28</v>
      </c>
      <c r="D66">
        <v>5</v>
      </c>
      <c r="E66">
        <v>102.28</v>
      </c>
      <c r="F66">
        <v>1</v>
      </c>
      <c r="G66">
        <v>100.28</v>
      </c>
      <c r="H66">
        <v>101.28</v>
      </c>
      <c r="I66">
        <v>102.28</v>
      </c>
      <c r="J66">
        <v>1</v>
      </c>
      <c r="K66">
        <f t="shared" si="0"/>
        <v>103.28</v>
      </c>
    </row>
    <row r="67" spans="1:11" x14ac:dyDescent="0.25">
      <c r="A67">
        <v>8</v>
      </c>
      <c r="B67">
        <v>8115</v>
      </c>
      <c r="C67">
        <v>37.31</v>
      </c>
      <c r="D67">
        <v>5.01</v>
      </c>
      <c r="E67">
        <v>42.32</v>
      </c>
      <c r="G67">
        <v>42.32</v>
      </c>
      <c r="H67">
        <v>42.32</v>
      </c>
      <c r="I67">
        <v>42.32</v>
      </c>
      <c r="J67">
        <v>0</v>
      </c>
      <c r="K67">
        <f t="shared" ref="K67:K130" si="1">SUM(I67:J67)</f>
        <v>42.32</v>
      </c>
    </row>
    <row r="68" spans="1:11" x14ac:dyDescent="0.25">
      <c r="A68">
        <v>8</v>
      </c>
      <c r="B68">
        <v>8116</v>
      </c>
      <c r="C68">
        <v>41.260000000000005</v>
      </c>
      <c r="D68">
        <v>5.01</v>
      </c>
      <c r="E68">
        <v>46.27</v>
      </c>
      <c r="G68">
        <v>45.77</v>
      </c>
      <c r="H68">
        <v>45.77</v>
      </c>
      <c r="I68">
        <v>46.27</v>
      </c>
      <c r="J68">
        <v>0</v>
      </c>
      <c r="K68">
        <f t="shared" si="1"/>
        <v>46.27</v>
      </c>
    </row>
    <row r="69" spans="1:11" x14ac:dyDescent="0.25">
      <c r="A69">
        <v>75</v>
      </c>
      <c r="B69">
        <v>8120</v>
      </c>
      <c r="C69">
        <v>16.36</v>
      </c>
      <c r="D69">
        <v>2</v>
      </c>
      <c r="E69">
        <v>18.36</v>
      </c>
      <c r="G69">
        <v>18.36</v>
      </c>
      <c r="H69">
        <v>18.36</v>
      </c>
      <c r="I69">
        <v>19.059999999999999</v>
      </c>
      <c r="J69">
        <v>0</v>
      </c>
      <c r="K69">
        <f t="shared" si="1"/>
        <v>19.059999999999999</v>
      </c>
    </row>
    <row r="70" spans="1:11" x14ac:dyDescent="0.25">
      <c r="A70">
        <v>8</v>
      </c>
      <c r="B70">
        <v>8121</v>
      </c>
      <c r="C70">
        <v>4</v>
      </c>
      <c r="E70">
        <v>4</v>
      </c>
      <c r="G70">
        <v>4</v>
      </c>
      <c r="H70">
        <v>4</v>
      </c>
      <c r="I70">
        <v>4</v>
      </c>
      <c r="J70">
        <v>0</v>
      </c>
      <c r="K70">
        <f t="shared" si="1"/>
        <v>4</v>
      </c>
    </row>
    <row r="71" spans="1:11" x14ac:dyDescent="0.25">
      <c r="A71">
        <v>8</v>
      </c>
      <c r="B71">
        <v>8190</v>
      </c>
      <c r="C71">
        <v>5.01</v>
      </c>
      <c r="D71">
        <v>1</v>
      </c>
      <c r="E71">
        <v>6.01</v>
      </c>
      <c r="G71">
        <v>6.01</v>
      </c>
      <c r="H71">
        <v>6.01</v>
      </c>
      <c r="I71">
        <v>6.01</v>
      </c>
      <c r="J71">
        <v>0</v>
      </c>
      <c r="K71">
        <f t="shared" si="1"/>
        <v>6.01</v>
      </c>
    </row>
    <row r="72" spans="1:11" x14ac:dyDescent="0.25">
      <c r="A72">
        <v>47</v>
      </c>
      <c r="B72">
        <v>8601</v>
      </c>
      <c r="C72">
        <v>10.5</v>
      </c>
      <c r="D72">
        <v>29</v>
      </c>
      <c r="E72">
        <v>39.5</v>
      </c>
      <c r="F72">
        <v>2</v>
      </c>
      <c r="G72">
        <v>37.5</v>
      </c>
      <c r="H72">
        <v>39.5</v>
      </c>
      <c r="I72">
        <v>40</v>
      </c>
      <c r="J72">
        <v>2</v>
      </c>
      <c r="K72">
        <f t="shared" si="1"/>
        <v>42</v>
      </c>
    </row>
    <row r="73" spans="1:11" x14ac:dyDescent="0.25">
      <c r="A73">
        <v>47</v>
      </c>
      <c r="B73">
        <v>8602</v>
      </c>
      <c r="C73">
        <v>14</v>
      </c>
      <c r="D73">
        <v>16</v>
      </c>
      <c r="E73">
        <v>30</v>
      </c>
      <c r="G73">
        <v>29</v>
      </c>
      <c r="H73">
        <v>29</v>
      </c>
      <c r="I73">
        <v>29</v>
      </c>
      <c r="J73">
        <v>1</v>
      </c>
      <c r="K73">
        <f t="shared" si="1"/>
        <v>30</v>
      </c>
    </row>
    <row r="74" spans="1:11" x14ac:dyDescent="0.25">
      <c r="A74">
        <v>47</v>
      </c>
      <c r="B74">
        <v>8603</v>
      </c>
      <c r="C74">
        <v>18</v>
      </c>
      <c r="D74">
        <v>21</v>
      </c>
      <c r="E74">
        <v>39</v>
      </c>
      <c r="F74">
        <v>1</v>
      </c>
      <c r="G74">
        <v>35</v>
      </c>
      <c r="H74">
        <v>36</v>
      </c>
      <c r="I74">
        <v>39</v>
      </c>
      <c r="J74">
        <v>1</v>
      </c>
      <c r="K74">
        <f t="shared" si="1"/>
        <v>40</v>
      </c>
    </row>
    <row r="75" spans="1:11" x14ac:dyDescent="0.25">
      <c r="A75">
        <v>47</v>
      </c>
      <c r="B75">
        <v>8604</v>
      </c>
      <c r="C75">
        <v>8</v>
      </c>
      <c r="D75">
        <v>11</v>
      </c>
      <c r="E75">
        <v>19</v>
      </c>
      <c r="F75">
        <v>4</v>
      </c>
      <c r="G75">
        <v>14</v>
      </c>
      <c r="H75">
        <v>18</v>
      </c>
      <c r="I75">
        <v>19</v>
      </c>
      <c r="J75">
        <v>4</v>
      </c>
      <c r="K75">
        <f t="shared" si="1"/>
        <v>23</v>
      </c>
    </row>
    <row r="76" spans="1:11" x14ac:dyDescent="0.25">
      <c r="A76">
        <v>47</v>
      </c>
      <c r="B76">
        <v>8605</v>
      </c>
      <c r="C76">
        <v>1</v>
      </c>
      <c r="D76">
        <v>15.15</v>
      </c>
      <c r="E76">
        <v>16.149999999999999</v>
      </c>
      <c r="F76">
        <v>0.66</v>
      </c>
      <c r="G76">
        <v>15.49</v>
      </c>
      <c r="H76">
        <v>16.149999999999999</v>
      </c>
      <c r="I76">
        <v>16.48</v>
      </c>
      <c r="J76">
        <v>0.66</v>
      </c>
      <c r="K76">
        <f t="shared" si="1"/>
        <v>17.14</v>
      </c>
    </row>
    <row r="77" spans="1:11" x14ac:dyDescent="0.25">
      <c r="A77">
        <v>47</v>
      </c>
      <c r="B77">
        <v>8606</v>
      </c>
      <c r="C77">
        <v>1</v>
      </c>
      <c r="D77">
        <v>14.49</v>
      </c>
      <c r="E77">
        <v>15.49</v>
      </c>
      <c r="F77">
        <v>1.33</v>
      </c>
      <c r="G77">
        <v>13.16</v>
      </c>
      <c r="H77">
        <v>14.49</v>
      </c>
      <c r="I77">
        <v>14.49</v>
      </c>
      <c r="J77">
        <v>2.33</v>
      </c>
      <c r="K77">
        <f t="shared" si="1"/>
        <v>16.82</v>
      </c>
    </row>
    <row r="78" spans="1:11" x14ac:dyDescent="0.25">
      <c r="A78">
        <v>9</v>
      </c>
      <c r="B78">
        <v>9102</v>
      </c>
      <c r="C78">
        <v>19.850000000000001</v>
      </c>
      <c r="D78">
        <v>2</v>
      </c>
      <c r="E78">
        <v>21.85</v>
      </c>
      <c r="F78">
        <v>0.05</v>
      </c>
      <c r="G78">
        <v>20.85</v>
      </c>
      <c r="H78">
        <v>20.900000000000006</v>
      </c>
      <c r="I78">
        <v>21.85</v>
      </c>
      <c r="J78">
        <v>0.05</v>
      </c>
      <c r="K78">
        <f t="shared" si="1"/>
        <v>21.900000000000002</v>
      </c>
    </row>
    <row r="79" spans="1:11" x14ac:dyDescent="0.25">
      <c r="A79">
        <v>9</v>
      </c>
      <c r="B79">
        <v>9103</v>
      </c>
      <c r="C79">
        <v>38.730000000000004</v>
      </c>
      <c r="D79">
        <v>5.55</v>
      </c>
      <c r="E79">
        <v>44.279999999999994</v>
      </c>
      <c r="F79">
        <v>1.44</v>
      </c>
      <c r="G79">
        <v>40.94</v>
      </c>
      <c r="H79">
        <v>42.379999999999995</v>
      </c>
      <c r="I79">
        <v>44.28</v>
      </c>
      <c r="J79">
        <v>1.44</v>
      </c>
      <c r="K79">
        <f t="shared" si="1"/>
        <v>45.72</v>
      </c>
    </row>
    <row r="80" spans="1:11" x14ac:dyDescent="0.25">
      <c r="A80">
        <v>9</v>
      </c>
      <c r="B80">
        <v>9105</v>
      </c>
      <c r="C80">
        <v>16.36</v>
      </c>
      <c r="D80">
        <v>3.67</v>
      </c>
      <c r="E80">
        <v>20.03</v>
      </c>
      <c r="F80">
        <v>1.06</v>
      </c>
      <c r="G80">
        <v>18.36</v>
      </c>
      <c r="H80">
        <v>19.420000000000002</v>
      </c>
      <c r="I80">
        <v>20.03</v>
      </c>
      <c r="J80">
        <v>1.06</v>
      </c>
      <c r="K80">
        <f t="shared" si="1"/>
        <v>21.09</v>
      </c>
    </row>
    <row r="81" spans="1:11" x14ac:dyDescent="0.25">
      <c r="A81">
        <v>9</v>
      </c>
      <c r="B81">
        <v>9106</v>
      </c>
      <c r="C81">
        <v>54.190000000000005</v>
      </c>
      <c r="D81">
        <v>2.8899999999999997</v>
      </c>
      <c r="E81">
        <v>57.08</v>
      </c>
      <c r="F81">
        <v>0.15</v>
      </c>
      <c r="G81">
        <v>57.08</v>
      </c>
      <c r="H81">
        <v>57.23</v>
      </c>
      <c r="I81">
        <v>57.08</v>
      </c>
      <c r="J81">
        <v>0.15</v>
      </c>
      <c r="K81">
        <f t="shared" si="1"/>
        <v>57.23</v>
      </c>
    </row>
    <row r="82" spans="1:11" x14ac:dyDescent="0.25">
      <c r="A82">
        <v>9</v>
      </c>
      <c r="B82">
        <v>9107</v>
      </c>
      <c r="C82">
        <v>17.8</v>
      </c>
      <c r="D82">
        <v>2.8</v>
      </c>
      <c r="E82">
        <v>20.6</v>
      </c>
      <c r="F82">
        <v>3.8</v>
      </c>
      <c r="G82">
        <v>16.8</v>
      </c>
      <c r="H82">
        <v>20.6</v>
      </c>
      <c r="I82">
        <v>20.6</v>
      </c>
      <c r="J82">
        <v>3.8</v>
      </c>
      <c r="K82">
        <f t="shared" si="1"/>
        <v>24.400000000000002</v>
      </c>
    </row>
    <row r="83" spans="1:11" x14ac:dyDescent="0.25">
      <c r="A83">
        <v>9</v>
      </c>
      <c r="B83">
        <v>9108</v>
      </c>
      <c r="C83">
        <v>17.809999999999999</v>
      </c>
      <c r="D83">
        <v>2.08</v>
      </c>
      <c r="E83">
        <v>19.89</v>
      </c>
      <c r="F83">
        <v>0.4</v>
      </c>
      <c r="G83">
        <v>19.89</v>
      </c>
      <c r="H83">
        <v>20.290000000000003</v>
      </c>
      <c r="I83">
        <v>20.39</v>
      </c>
      <c r="J83">
        <v>0.4</v>
      </c>
      <c r="K83">
        <f t="shared" si="1"/>
        <v>20.79</v>
      </c>
    </row>
    <row r="84" spans="1:11" x14ac:dyDescent="0.25">
      <c r="A84">
        <v>10</v>
      </c>
      <c r="B84">
        <v>10104</v>
      </c>
      <c r="C84">
        <v>3</v>
      </c>
      <c r="D84">
        <v>2.5</v>
      </c>
      <c r="E84">
        <v>5.5</v>
      </c>
      <c r="F84">
        <v>0.5</v>
      </c>
      <c r="G84">
        <v>5</v>
      </c>
      <c r="H84">
        <v>5.5</v>
      </c>
      <c r="I84">
        <v>5.5</v>
      </c>
      <c r="J84">
        <v>0.5</v>
      </c>
      <c r="K84">
        <f t="shared" si="1"/>
        <v>6</v>
      </c>
    </row>
    <row r="85" spans="1:11" x14ac:dyDescent="0.25">
      <c r="A85">
        <v>10</v>
      </c>
      <c r="B85">
        <v>10105</v>
      </c>
      <c r="C85">
        <v>2</v>
      </c>
      <c r="E85">
        <v>2</v>
      </c>
      <c r="G85">
        <v>2</v>
      </c>
      <c r="H85">
        <v>2</v>
      </c>
      <c r="I85">
        <v>2</v>
      </c>
      <c r="J85">
        <v>0</v>
      </c>
      <c r="K85">
        <f t="shared" si="1"/>
        <v>2</v>
      </c>
    </row>
    <row r="86" spans="1:11" x14ac:dyDescent="0.25">
      <c r="A86">
        <v>10</v>
      </c>
      <c r="B86">
        <v>10109</v>
      </c>
      <c r="C86">
        <v>49</v>
      </c>
      <c r="D86">
        <v>9</v>
      </c>
      <c r="E86">
        <v>58</v>
      </c>
      <c r="F86">
        <v>1</v>
      </c>
      <c r="G86">
        <v>55</v>
      </c>
      <c r="H86">
        <v>56</v>
      </c>
      <c r="I86">
        <v>58</v>
      </c>
      <c r="J86">
        <v>1</v>
      </c>
      <c r="K86">
        <f t="shared" si="1"/>
        <v>59</v>
      </c>
    </row>
    <row r="87" spans="1:11" x14ac:dyDescent="0.25">
      <c r="A87">
        <v>10</v>
      </c>
      <c r="B87">
        <v>10111</v>
      </c>
      <c r="C87">
        <v>11.100000000000001</v>
      </c>
      <c r="D87">
        <v>0.91999999999999993</v>
      </c>
      <c r="E87">
        <v>12.020000000000001</v>
      </c>
      <c r="F87">
        <v>0.5</v>
      </c>
      <c r="G87">
        <v>11.520000000000001</v>
      </c>
      <c r="H87">
        <v>12.020000000000001</v>
      </c>
      <c r="I87">
        <v>12.02</v>
      </c>
      <c r="J87">
        <v>0.5</v>
      </c>
      <c r="K87">
        <f t="shared" si="1"/>
        <v>12.52</v>
      </c>
    </row>
    <row r="88" spans="1:11" x14ac:dyDescent="0.25">
      <c r="A88">
        <v>10</v>
      </c>
      <c r="B88">
        <v>10112</v>
      </c>
      <c r="C88">
        <v>102.5</v>
      </c>
      <c r="D88">
        <v>8</v>
      </c>
      <c r="E88">
        <v>110.5</v>
      </c>
      <c r="F88">
        <v>1</v>
      </c>
      <c r="G88">
        <v>109.5</v>
      </c>
      <c r="H88">
        <v>110.5</v>
      </c>
      <c r="I88">
        <v>110.5</v>
      </c>
      <c r="J88">
        <v>1</v>
      </c>
      <c r="K88">
        <f t="shared" si="1"/>
        <v>111.5</v>
      </c>
    </row>
    <row r="89" spans="1:11" x14ac:dyDescent="0.25">
      <c r="A89">
        <v>10</v>
      </c>
      <c r="B89">
        <v>10113</v>
      </c>
      <c r="C89">
        <v>17.299999999999997</v>
      </c>
      <c r="D89">
        <v>2.3199999999999998</v>
      </c>
      <c r="E89">
        <v>19.619999999999997</v>
      </c>
      <c r="F89">
        <v>0.32</v>
      </c>
      <c r="G89">
        <v>19.299999999999997</v>
      </c>
      <c r="H89">
        <v>19.619999999999997</v>
      </c>
      <c r="I89">
        <v>19.62</v>
      </c>
      <c r="J89">
        <v>0.32</v>
      </c>
      <c r="K89">
        <f t="shared" si="1"/>
        <v>19.940000000000001</v>
      </c>
    </row>
    <row r="90" spans="1:11" x14ac:dyDescent="0.25">
      <c r="A90">
        <v>10</v>
      </c>
      <c r="B90">
        <v>10114</v>
      </c>
      <c r="C90">
        <v>28.599999999999998</v>
      </c>
      <c r="D90">
        <v>3</v>
      </c>
      <c r="E90">
        <v>31.599999999999998</v>
      </c>
      <c r="G90">
        <v>31.599999999999998</v>
      </c>
      <c r="H90">
        <v>31.599999999999998</v>
      </c>
      <c r="I90">
        <v>31.6</v>
      </c>
      <c r="J90">
        <v>0</v>
      </c>
      <c r="K90">
        <f t="shared" si="1"/>
        <v>31.6</v>
      </c>
    </row>
    <row r="91" spans="1:11" x14ac:dyDescent="0.25">
      <c r="A91">
        <v>10</v>
      </c>
      <c r="B91">
        <v>10116</v>
      </c>
      <c r="C91">
        <v>16.04</v>
      </c>
      <c r="D91">
        <v>6.4</v>
      </c>
      <c r="E91">
        <v>22.439999999999998</v>
      </c>
      <c r="G91">
        <v>22.439999999999998</v>
      </c>
      <c r="H91">
        <v>22.439999999999998</v>
      </c>
      <c r="I91">
        <v>22.44</v>
      </c>
      <c r="J91">
        <v>0</v>
      </c>
      <c r="K91">
        <f t="shared" si="1"/>
        <v>22.44</v>
      </c>
    </row>
    <row r="92" spans="1:11" x14ac:dyDescent="0.25">
      <c r="A92">
        <v>10</v>
      </c>
      <c r="B92">
        <v>10117</v>
      </c>
      <c r="C92">
        <v>17</v>
      </c>
      <c r="D92">
        <v>8.32</v>
      </c>
      <c r="E92">
        <v>25.32</v>
      </c>
      <c r="G92">
        <v>25</v>
      </c>
      <c r="H92">
        <v>25</v>
      </c>
      <c r="I92">
        <v>25.32</v>
      </c>
      <c r="J92">
        <v>0</v>
      </c>
      <c r="K92">
        <f t="shared" si="1"/>
        <v>25.32</v>
      </c>
    </row>
    <row r="93" spans="1:11" x14ac:dyDescent="0.25">
      <c r="A93">
        <v>10</v>
      </c>
      <c r="B93">
        <v>10122</v>
      </c>
      <c r="C93">
        <v>37.030000000000008</v>
      </c>
      <c r="D93">
        <v>8</v>
      </c>
      <c r="E93">
        <v>45.030000000000008</v>
      </c>
      <c r="F93">
        <v>1</v>
      </c>
      <c r="G93">
        <v>44.030000000000008</v>
      </c>
      <c r="H93">
        <v>45.030000000000008</v>
      </c>
      <c r="I93">
        <v>45.03</v>
      </c>
      <c r="J93">
        <v>1</v>
      </c>
      <c r="K93">
        <f t="shared" si="1"/>
        <v>46.03</v>
      </c>
    </row>
    <row r="94" spans="1:11" x14ac:dyDescent="0.25">
      <c r="A94">
        <v>10</v>
      </c>
      <c r="B94">
        <v>10123</v>
      </c>
      <c r="C94">
        <v>16.97</v>
      </c>
      <c r="D94">
        <v>4.45</v>
      </c>
      <c r="E94">
        <v>21.42</v>
      </c>
      <c r="G94">
        <v>21.42</v>
      </c>
      <c r="H94">
        <v>21.42</v>
      </c>
      <c r="I94">
        <v>21.42</v>
      </c>
      <c r="J94">
        <v>0</v>
      </c>
      <c r="K94">
        <f t="shared" si="1"/>
        <v>21.42</v>
      </c>
    </row>
    <row r="95" spans="1:11" x14ac:dyDescent="0.25">
      <c r="A95">
        <v>10</v>
      </c>
      <c r="B95">
        <v>10124</v>
      </c>
      <c r="C95">
        <v>19.700000000000003</v>
      </c>
      <c r="D95">
        <v>1.82</v>
      </c>
      <c r="E95">
        <v>21.520000000000003</v>
      </c>
      <c r="G95">
        <v>21.200000000000003</v>
      </c>
      <c r="H95">
        <v>21.200000000000003</v>
      </c>
      <c r="I95">
        <v>21.52</v>
      </c>
      <c r="J95">
        <v>0</v>
      </c>
      <c r="K95">
        <f t="shared" si="1"/>
        <v>21.52</v>
      </c>
    </row>
    <row r="96" spans="1:11" x14ac:dyDescent="0.25">
      <c r="A96">
        <v>10</v>
      </c>
      <c r="B96">
        <v>10125</v>
      </c>
      <c r="C96">
        <v>28.2</v>
      </c>
      <c r="D96">
        <v>1.98</v>
      </c>
      <c r="E96">
        <v>30.18</v>
      </c>
      <c r="G96">
        <v>30.18</v>
      </c>
      <c r="H96">
        <v>30.18</v>
      </c>
      <c r="I96">
        <v>30.18</v>
      </c>
      <c r="J96">
        <v>0</v>
      </c>
      <c r="K96">
        <f t="shared" si="1"/>
        <v>30.18</v>
      </c>
    </row>
    <row r="97" spans="1:11" x14ac:dyDescent="0.25">
      <c r="A97">
        <v>10</v>
      </c>
      <c r="B97">
        <v>10130</v>
      </c>
      <c r="C97">
        <v>9.4</v>
      </c>
      <c r="D97">
        <v>4</v>
      </c>
      <c r="E97">
        <v>13.4</v>
      </c>
      <c r="F97">
        <v>2.4</v>
      </c>
      <c r="G97">
        <v>10</v>
      </c>
      <c r="H97">
        <v>12.4</v>
      </c>
      <c r="I97">
        <v>13.4</v>
      </c>
      <c r="J97">
        <v>2.4</v>
      </c>
      <c r="K97">
        <f t="shared" si="1"/>
        <v>15.8</v>
      </c>
    </row>
    <row r="98" spans="1:11" x14ac:dyDescent="0.25">
      <c r="A98">
        <v>10</v>
      </c>
      <c r="B98">
        <v>10190</v>
      </c>
      <c r="C98">
        <v>7.5</v>
      </c>
      <c r="D98">
        <v>1.57</v>
      </c>
      <c r="E98">
        <v>9.07</v>
      </c>
      <c r="F98">
        <v>0.25</v>
      </c>
      <c r="G98">
        <v>8.82</v>
      </c>
      <c r="H98">
        <v>9.07</v>
      </c>
      <c r="I98">
        <v>9.07</v>
      </c>
      <c r="J98">
        <v>0.25</v>
      </c>
      <c r="K98">
        <f t="shared" si="1"/>
        <v>9.32</v>
      </c>
    </row>
    <row r="99" spans="1:11" x14ac:dyDescent="0.25">
      <c r="A99">
        <v>12</v>
      </c>
      <c r="B99">
        <v>12101</v>
      </c>
      <c r="C99">
        <v>18.8</v>
      </c>
      <c r="D99">
        <v>7.6</v>
      </c>
      <c r="E99">
        <v>26.400000000000002</v>
      </c>
      <c r="G99">
        <v>26.400000000000002</v>
      </c>
      <c r="H99">
        <v>26.400000000000002</v>
      </c>
      <c r="I99">
        <v>29.4</v>
      </c>
      <c r="J99">
        <v>1</v>
      </c>
      <c r="K99">
        <f t="shared" si="1"/>
        <v>30.4</v>
      </c>
    </row>
    <row r="100" spans="1:11" x14ac:dyDescent="0.25">
      <c r="A100">
        <v>13</v>
      </c>
      <c r="B100">
        <v>13103</v>
      </c>
      <c r="C100">
        <v>23.600000000000005</v>
      </c>
      <c r="D100">
        <v>2.25</v>
      </c>
      <c r="E100">
        <v>25.850000000000005</v>
      </c>
      <c r="G100">
        <v>25.850000000000005</v>
      </c>
      <c r="H100">
        <v>25.850000000000005</v>
      </c>
      <c r="I100">
        <v>26.85</v>
      </c>
      <c r="J100">
        <v>0</v>
      </c>
      <c r="K100">
        <f t="shared" si="1"/>
        <v>26.85</v>
      </c>
    </row>
    <row r="101" spans="1:11" x14ac:dyDescent="0.25">
      <c r="A101">
        <v>13</v>
      </c>
      <c r="B101">
        <v>13104</v>
      </c>
      <c r="C101">
        <v>19.600000000000001</v>
      </c>
      <c r="D101">
        <v>3</v>
      </c>
      <c r="E101">
        <v>22.6</v>
      </c>
      <c r="G101">
        <v>22.6</v>
      </c>
      <c r="H101">
        <v>22.6</v>
      </c>
      <c r="I101">
        <v>24.6</v>
      </c>
      <c r="J101">
        <v>0</v>
      </c>
      <c r="K101">
        <f t="shared" si="1"/>
        <v>24.6</v>
      </c>
    </row>
    <row r="102" spans="1:11" x14ac:dyDescent="0.25">
      <c r="A102">
        <v>15</v>
      </c>
      <c r="B102">
        <v>15101</v>
      </c>
      <c r="C102">
        <v>17.86</v>
      </c>
      <c r="D102">
        <v>2.39</v>
      </c>
      <c r="E102">
        <v>20.25</v>
      </c>
      <c r="G102">
        <v>20.25</v>
      </c>
      <c r="H102">
        <v>20.25</v>
      </c>
      <c r="I102">
        <v>20.25</v>
      </c>
      <c r="J102">
        <v>0</v>
      </c>
      <c r="K102">
        <f t="shared" si="1"/>
        <v>20.25</v>
      </c>
    </row>
    <row r="103" spans="1:11" x14ac:dyDescent="0.25">
      <c r="A103">
        <v>15</v>
      </c>
      <c r="B103">
        <v>15102</v>
      </c>
      <c r="C103">
        <v>24.28</v>
      </c>
      <c r="D103">
        <v>0.1</v>
      </c>
      <c r="E103">
        <v>24.380000000000003</v>
      </c>
      <c r="G103">
        <v>24.380000000000003</v>
      </c>
      <c r="H103">
        <v>24.380000000000003</v>
      </c>
      <c r="I103">
        <v>24.38</v>
      </c>
      <c r="J103">
        <v>0</v>
      </c>
      <c r="K103">
        <f t="shared" si="1"/>
        <v>24.38</v>
      </c>
    </row>
    <row r="104" spans="1:11" x14ac:dyDescent="0.25">
      <c r="A104">
        <v>16</v>
      </c>
      <c r="B104">
        <v>16103</v>
      </c>
      <c r="C104">
        <v>31.050000000000004</v>
      </c>
      <c r="E104">
        <v>31.050000000000004</v>
      </c>
      <c r="F104">
        <v>1</v>
      </c>
      <c r="G104">
        <v>30.050000000000004</v>
      </c>
      <c r="H104">
        <v>31.050000000000004</v>
      </c>
      <c r="I104">
        <v>31.05</v>
      </c>
      <c r="J104">
        <v>1</v>
      </c>
      <c r="K104">
        <f t="shared" si="1"/>
        <v>32.049999999999997</v>
      </c>
    </row>
    <row r="105" spans="1:11" x14ac:dyDescent="0.25">
      <c r="A105">
        <v>16</v>
      </c>
      <c r="B105">
        <v>16106</v>
      </c>
      <c r="C105">
        <v>15.540000000000001</v>
      </c>
      <c r="D105">
        <v>2.6</v>
      </c>
      <c r="E105">
        <v>18.140000000000004</v>
      </c>
      <c r="G105">
        <v>18.140000000000004</v>
      </c>
      <c r="H105">
        <v>18.140000000000004</v>
      </c>
      <c r="I105">
        <v>18.14</v>
      </c>
      <c r="J105">
        <v>0</v>
      </c>
      <c r="K105">
        <f t="shared" si="1"/>
        <v>18.14</v>
      </c>
    </row>
    <row r="106" spans="1:11" x14ac:dyDescent="0.25">
      <c r="A106">
        <v>16</v>
      </c>
      <c r="B106">
        <v>16108</v>
      </c>
      <c r="C106">
        <v>20.440000000000001</v>
      </c>
      <c r="D106">
        <v>5.6</v>
      </c>
      <c r="E106">
        <v>26.040000000000003</v>
      </c>
      <c r="G106">
        <v>26.040000000000003</v>
      </c>
      <c r="H106">
        <v>26.040000000000003</v>
      </c>
      <c r="I106">
        <v>26.04</v>
      </c>
      <c r="J106">
        <v>0</v>
      </c>
      <c r="K106">
        <f t="shared" si="1"/>
        <v>26.04</v>
      </c>
    </row>
    <row r="107" spans="1:11" x14ac:dyDescent="0.25">
      <c r="A107">
        <v>16</v>
      </c>
      <c r="B107">
        <v>16109</v>
      </c>
      <c r="C107">
        <v>23.909999999999997</v>
      </c>
      <c r="D107">
        <v>4</v>
      </c>
      <c r="E107">
        <v>27.909999999999997</v>
      </c>
      <c r="G107">
        <v>27.909999999999997</v>
      </c>
      <c r="H107">
        <v>27.909999999999997</v>
      </c>
      <c r="I107">
        <v>27.91</v>
      </c>
      <c r="J107">
        <v>0</v>
      </c>
      <c r="K107">
        <f t="shared" si="1"/>
        <v>27.91</v>
      </c>
    </row>
    <row r="108" spans="1:11" x14ac:dyDescent="0.25">
      <c r="A108">
        <v>16</v>
      </c>
      <c r="B108">
        <v>16110</v>
      </c>
      <c r="C108">
        <v>3.2</v>
      </c>
      <c r="D108">
        <v>4.7</v>
      </c>
      <c r="E108">
        <v>7.8999999999999995</v>
      </c>
      <c r="G108">
        <v>7.8999999999999995</v>
      </c>
      <c r="H108">
        <v>7.8999999999999995</v>
      </c>
      <c r="I108">
        <v>7.9</v>
      </c>
      <c r="J108">
        <v>0</v>
      </c>
      <c r="K108">
        <f t="shared" si="1"/>
        <v>7.9</v>
      </c>
    </row>
    <row r="109" spans="1:11" x14ac:dyDescent="0.25">
      <c r="A109">
        <v>16</v>
      </c>
      <c r="B109">
        <v>16111</v>
      </c>
      <c r="C109">
        <v>54</v>
      </c>
      <c r="D109">
        <v>3</v>
      </c>
      <c r="E109">
        <v>57</v>
      </c>
      <c r="G109">
        <v>56</v>
      </c>
      <c r="H109">
        <v>56</v>
      </c>
      <c r="I109">
        <v>57</v>
      </c>
      <c r="J109">
        <v>0</v>
      </c>
      <c r="K109">
        <f t="shared" si="1"/>
        <v>57</v>
      </c>
    </row>
    <row r="110" spans="1:11" x14ac:dyDescent="0.25">
      <c r="A110">
        <v>16</v>
      </c>
      <c r="B110">
        <v>16112</v>
      </c>
      <c r="C110">
        <v>72.789999999999992</v>
      </c>
      <c r="D110">
        <v>4.47</v>
      </c>
      <c r="E110">
        <v>77.259999999999991</v>
      </c>
      <c r="G110">
        <v>77.259999999999991</v>
      </c>
      <c r="H110">
        <v>77.259999999999991</v>
      </c>
      <c r="I110">
        <v>77.260000000000005</v>
      </c>
      <c r="J110">
        <v>0</v>
      </c>
      <c r="K110">
        <f t="shared" si="1"/>
        <v>77.260000000000005</v>
      </c>
    </row>
    <row r="111" spans="1:11" x14ac:dyDescent="0.25">
      <c r="A111">
        <v>16</v>
      </c>
      <c r="B111">
        <v>16114</v>
      </c>
      <c r="C111">
        <v>14.6</v>
      </c>
      <c r="D111">
        <v>3</v>
      </c>
      <c r="E111">
        <v>17.599999999999998</v>
      </c>
      <c r="G111">
        <v>17.599999999999998</v>
      </c>
      <c r="H111">
        <v>17.599999999999998</v>
      </c>
      <c r="I111">
        <v>17.600000000000001</v>
      </c>
      <c r="J111">
        <v>0</v>
      </c>
      <c r="K111">
        <f t="shared" si="1"/>
        <v>17.600000000000001</v>
      </c>
    </row>
    <row r="112" spans="1:11" x14ac:dyDescent="0.25">
      <c r="A112">
        <v>16</v>
      </c>
      <c r="B112">
        <v>16190</v>
      </c>
      <c r="C112">
        <v>1</v>
      </c>
      <c r="E112">
        <v>1</v>
      </c>
      <c r="G112">
        <v>1</v>
      </c>
      <c r="H112">
        <v>1</v>
      </c>
      <c r="I112">
        <v>1</v>
      </c>
      <c r="J112">
        <v>0</v>
      </c>
      <c r="K112">
        <f t="shared" si="1"/>
        <v>1</v>
      </c>
    </row>
    <row r="113" spans="1:11" x14ac:dyDescent="0.25">
      <c r="A113">
        <v>17</v>
      </c>
      <c r="B113">
        <v>17106</v>
      </c>
      <c r="C113">
        <v>20.499999999999996</v>
      </c>
      <c r="D113">
        <v>1</v>
      </c>
      <c r="E113">
        <v>21.499999999999996</v>
      </c>
      <c r="G113">
        <v>21.499999999999996</v>
      </c>
      <c r="H113">
        <v>21.499999999999996</v>
      </c>
      <c r="I113">
        <v>21.85</v>
      </c>
      <c r="J113">
        <v>0.6</v>
      </c>
      <c r="K113">
        <f t="shared" si="1"/>
        <v>22.450000000000003</v>
      </c>
    </row>
    <row r="114" spans="1:11" x14ac:dyDescent="0.25">
      <c r="A114">
        <v>17</v>
      </c>
      <c r="B114">
        <v>17109</v>
      </c>
      <c r="C114">
        <v>25.36</v>
      </c>
      <c r="D114">
        <v>1</v>
      </c>
      <c r="E114">
        <v>26.36</v>
      </c>
      <c r="G114">
        <v>26.36</v>
      </c>
      <c r="H114">
        <v>26.36</v>
      </c>
      <c r="I114">
        <v>26.51</v>
      </c>
      <c r="J114">
        <v>0.2</v>
      </c>
      <c r="K114">
        <f t="shared" si="1"/>
        <v>26.71</v>
      </c>
    </row>
    <row r="115" spans="1:11" x14ac:dyDescent="0.25">
      <c r="A115">
        <v>17</v>
      </c>
      <c r="B115">
        <v>17110</v>
      </c>
      <c r="C115">
        <v>68.91</v>
      </c>
      <c r="D115">
        <v>4</v>
      </c>
      <c r="E115">
        <v>72.91</v>
      </c>
      <c r="G115">
        <v>71.91</v>
      </c>
      <c r="H115">
        <v>71.91</v>
      </c>
      <c r="I115">
        <v>74.06</v>
      </c>
      <c r="J115">
        <v>0.1</v>
      </c>
      <c r="K115">
        <f t="shared" si="1"/>
        <v>74.16</v>
      </c>
    </row>
    <row r="116" spans="1:11" x14ac:dyDescent="0.25">
      <c r="A116">
        <v>17</v>
      </c>
      <c r="B116">
        <v>17112</v>
      </c>
      <c r="C116">
        <v>22.849999999999998</v>
      </c>
      <c r="D116">
        <v>1</v>
      </c>
      <c r="E116">
        <v>23.849999999999998</v>
      </c>
      <c r="G116">
        <v>23.849999999999998</v>
      </c>
      <c r="H116">
        <v>23.849999999999998</v>
      </c>
      <c r="I116">
        <v>24.25</v>
      </c>
      <c r="J116">
        <v>0</v>
      </c>
      <c r="K116">
        <f t="shared" si="1"/>
        <v>24.25</v>
      </c>
    </row>
    <row r="117" spans="1:11" x14ac:dyDescent="0.25">
      <c r="A117">
        <v>17</v>
      </c>
      <c r="B117">
        <v>17113</v>
      </c>
      <c r="C117">
        <v>35.549999999999997</v>
      </c>
      <c r="D117">
        <v>3</v>
      </c>
      <c r="E117">
        <v>38.549999999999997</v>
      </c>
      <c r="G117">
        <v>38.549999999999997</v>
      </c>
      <c r="H117">
        <v>38.549999999999997</v>
      </c>
      <c r="I117">
        <v>39.549999999999997</v>
      </c>
      <c r="J117">
        <v>0</v>
      </c>
      <c r="K117">
        <f t="shared" si="1"/>
        <v>39.549999999999997</v>
      </c>
    </row>
    <row r="118" spans="1:11" x14ac:dyDescent="0.25">
      <c r="A118">
        <v>17</v>
      </c>
      <c r="B118">
        <v>17117</v>
      </c>
      <c r="C118">
        <v>47.92</v>
      </c>
      <c r="D118">
        <v>8</v>
      </c>
      <c r="E118">
        <v>55.92</v>
      </c>
      <c r="F118">
        <v>3</v>
      </c>
      <c r="G118">
        <v>53.92</v>
      </c>
      <c r="H118">
        <v>56.92</v>
      </c>
      <c r="I118">
        <v>58.92</v>
      </c>
      <c r="J118">
        <v>3</v>
      </c>
      <c r="K118">
        <f t="shared" si="1"/>
        <v>61.92</v>
      </c>
    </row>
    <row r="119" spans="1:11" x14ac:dyDescent="0.25">
      <c r="A119">
        <v>17</v>
      </c>
      <c r="B119">
        <v>17190</v>
      </c>
      <c r="C119">
        <v>1.7999999999999998</v>
      </c>
      <c r="E119">
        <v>1.7999999999999998</v>
      </c>
      <c r="G119">
        <v>1.7999999999999998</v>
      </c>
      <c r="H119">
        <v>1.7999999999999998</v>
      </c>
      <c r="J119">
        <v>1.8</v>
      </c>
      <c r="K119">
        <f t="shared" si="1"/>
        <v>1.8</v>
      </c>
    </row>
    <row r="120" spans="1:11" x14ac:dyDescent="0.25">
      <c r="A120">
        <v>40</v>
      </c>
      <c r="B120">
        <v>17701</v>
      </c>
      <c r="C120">
        <v>57.91</v>
      </c>
      <c r="D120">
        <v>8.4699999999999989</v>
      </c>
      <c r="E120">
        <v>66.38</v>
      </c>
      <c r="F120">
        <v>10.600000000000001</v>
      </c>
      <c r="G120">
        <v>55.589999999999996</v>
      </c>
      <c r="H120">
        <v>66.19</v>
      </c>
      <c r="I120">
        <v>66.38</v>
      </c>
      <c r="J120">
        <v>10.600000000000001</v>
      </c>
      <c r="K120">
        <f t="shared" si="1"/>
        <v>76.97999999999999</v>
      </c>
    </row>
    <row r="121" spans="1:11" x14ac:dyDescent="0.25">
      <c r="A121">
        <v>18</v>
      </c>
      <c r="B121">
        <v>18101</v>
      </c>
      <c r="C121">
        <v>26.4</v>
      </c>
      <c r="D121">
        <v>2</v>
      </c>
      <c r="E121">
        <v>28.4</v>
      </c>
      <c r="F121">
        <v>1</v>
      </c>
      <c r="G121">
        <v>27.4</v>
      </c>
      <c r="H121">
        <v>28.4</v>
      </c>
      <c r="I121">
        <v>28.4</v>
      </c>
      <c r="J121">
        <v>1</v>
      </c>
      <c r="K121">
        <f t="shared" si="1"/>
        <v>29.4</v>
      </c>
    </row>
    <row r="122" spans="1:11" x14ac:dyDescent="0.25">
      <c r="A122">
        <v>19</v>
      </c>
      <c r="B122">
        <v>19106</v>
      </c>
      <c r="C122">
        <v>22.139999999999997</v>
      </c>
      <c r="D122">
        <v>2.31</v>
      </c>
      <c r="E122">
        <v>24.449999999999996</v>
      </c>
      <c r="G122">
        <v>23.949999999999996</v>
      </c>
      <c r="H122">
        <v>23.949999999999996</v>
      </c>
      <c r="I122">
        <v>24.45</v>
      </c>
      <c r="J122">
        <v>0</v>
      </c>
      <c r="K122">
        <f t="shared" si="1"/>
        <v>24.45</v>
      </c>
    </row>
    <row r="123" spans="1:11" x14ac:dyDescent="0.25">
      <c r="A123">
        <v>19</v>
      </c>
      <c r="B123">
        <v>19107</v>
      </c>
      <c r="C123">
        <v>24.969999999999995</v>
      </c>
      <c r="D123">
        <v>1.41</v>
      </c>
      <c r="E123">
        <v>26.379999999999995</v>
      </c>
      <c r="G123">
        <v>25.879999999999995</v>
      </c>
      <c r="H123">
        <v>25.879999999999995</v>
      </c>
      <c r="I123">
        <v>26.38</v>
      </c>
      <c r="J123">
        <v>0</v>
      </c>
      <c r="K123">
        <f t="shared" si="1"/>
        <v>26.38</v>
      </c>
    </row>
    <row r="124" spans="1:11" x14ac:dyDescent="0.25">
      <c r="A124">
        <v>19</v>
      </c>
      <c r="B124">
        <v>19111</v>
      </c>
      <c r="C124">
        <v>57.73</v>
      </c>
      <c r="D124">
        <v>5.49</v>
      </c>
      <c r="E124">
        <v>63.22</v>
      </c>
      <c r="F124">
        <v>0.74</v>
      </c>
      <c r="G124">
        <v>61.48</v>
      </c>
      <c r="H124">
        <v>62.22</v>
      </c>
      <c r="I124">
        <v>63.22</v>
      </c>
      <c r="J124">
        <v>0.74</v>
      </c>
      <c r="K124">
        <f t="shared" si="1"/>
        <v>63.96</v>
      </c>
    </row>
    <row r="125" spans="1:11" x14ac:dyDescent="0.25">
      <c r="A125">
        <v>19</v>
      </c>
      <c r="B125">
        <v>19114</v>
      </c>
      <c r="C125">
        <v>52.019999999999996</v>
      </c>
      <c r="D125">
        <v>2.8000000000000003</v>
      </c>
      <c r="E125">
        <v>54.82</v>
      </c>
      <c r="G125">
        <v>54.82</v>
      </c>
      <c r="H125">
        <v>54.82</v>
      </c>
      <c r="I125">
        <v>54.82</v>
      </c>
      <c r="J125">
        <v>0</v>
      </c>
      <c r="K125">
        <f t="shared" si="1"/>
        <v>54.82</v>
      </c>
    </row>
    <row r="126" spans="1:11" x14ac:dyDescent="0.25">
      <c r="A126">
        <v>19</v>
      </c>
      <c r="B126">
        <v>19117</v>
      </c>
      <c r="C126">
        <v>9.3199999999999985</v>
      </c>
      <c r="D126">
        <v>0.78999999999999992</v>
      </c>
      <c r="E126">
        <v>10.109999999999998</v>
      </c>
      <c r="G126">
        <v>10.109999999999998</v>
      </c>
      <c r="H126">
        <v>10.109999999999998</v>
      </c>
      <c r="I126">
        <v>10.11</v>
      </c>
      <c r="J126">
        <v>0</v>
      </c>
      <c r="K126">
        <f t="shared" si="1"/>
        <v>10.11</v>
      </c>
    </row>
    <row r="127" spans="1:11" x14ac:dyDescent="0.25">
      <c r="A127">
        <v>19</v>
      </c>
      <c r="B127">
        <v>19190</v>
      </c>
      <c r="C127">
        <v>0.53</v>
      </c>
      <c r="E127">
        <v>0.53</v>
      </c>
      <c r="G127">
        <v>0.53</v>
      </c>
      <c r="H127">
        <v>0.53</v>
      </c>
      <c r="I127">
        <v>0.53</v>
      </c>
      <c r="J127">
        <v>0</v>
      </c>
      <c r="K127">
        <f t="shared" si="1"/>
        <v>0.53</v>
      </c>
    </row>
    <row r="128" spans="1:11" x14ac:dyDescent="0.25">
      <c r="A128">
        <v>20</v>
      </c>
      <c r="B128">
        <v>20102</v>
      </c>
      <c r="C128">
        <v>36.349999999999994</v>
      </c>
      <c r="D128">
        <v>1.6</v>
      </c>
      <c r="E128">
        <v>37.950000000000003</v>
      </c>
      <c r="G128">
        <v>37.520000000000003</v>
      </c>
      <c r="H128">
        <v>37.520000000000003</v>
      </c>
      <c r="I128">
        <v>39.049999999999997</v>
      </c>
      <c r="J128">
        <v>0</v>
      </c>
      <c r="K128">
        <f t="shared" si="1"/>
        <v>39.049999999999997</v>
      </c>
    </row>
    <row r="129" spans="1:11" x14ac:dyDescent="0.25">
      <c r="A129">
        <v>20</v>
      </c>
      <c r="B129">
        <v>20103</v>
      </c>
      <c r="C129">
        <v>34.900000000000006</v>
      </c>
      <c r="D129">
        <v>2</v>
      </c>
      <c r="E129">
        <v>36.900000000000006</v>
      </c>
      <c r="G129">
        <v>36.33</v>
      </c>
      <c r="H129">
        <v>36.33</v>
      </c>
      <c r="I129">
        <v>36.9</v>
      </c>
      <c r="J129">
        <v>0</v>
      </c>
      <c r="K129">
        <f t="shared" si="1"/>
        <v>36.9</v>
      </c>
    </row>
    <row r="130" spans="1:11" x14ac:dyDescent="0.25">
      <c r="A130">
        <v>20</v>
      </c>
      <c r="B130">
        <v>20104</v>
      </c>
      <c r="C130">
        <v>45.23</v>
      </c>
      <c r="D130">
        <v>1.1400000000000001</v>
      </c>
      <c r="E130">
        <v>46.370000000000005</v>
      </c>
      <c r="F130">
        <v>0.2</v>
      </c>
      <c r="G130">
        <v>45.83</v>
      </c>
      <c r="H130">
        <v>46.03</v>
      </c>
      <c r="I130">
        <v>46.37</v>
      </c>
      <c r="J130">
        <v>0.2</v>
      </c>
      <c r="K130">
        <f t="shared" si="1"/>
        <v>46.57</v>
      </c>
    </row>
    <row r="131" spans="1:11" x14ac:dyDescent="0.25">
      <c r="A131">
        <v>20</v>
      </c>
      <c r="B131">
        <v>20190</v>
      </c>
      <c r="C131">
        <v>0.3</v>
      </c>
      <c r="E131">
        <v>0.3</v>
      </c>
      <c r="G131">
        <v>0.3</v>
      </c>
      <c r="H131">
        <v>0.3</v>
      </c>
      <c r="I131">
        <v>0.3</v>
      </c>
      <c r="J131">
        <v>0</v>
      </c>
      <c r="K131">
        <f t="shared" ref="K131:K194" si="2">SUM(I131:J131)</f>
        <v>0.3</v>
      </c>
    </row>
    <row r="132" spans="1:11" x14ac:dyDescent="0.25">
      <c r="A132">
        <v>21</v>
      </c>
      <c r="B132">
        <v>21106</v>
      </c>
      <c r="C132">
        <v>48.429999999999993</v>
      </c>
      <c r="D132">
        <v>4.8199999999999994</v>
      </c>
      <c r="E132">
        <v>53.249999999999986</v>
      </c>
      <c r="F132">
        <v>0.93</v>
      </c>
      <c r="G132">
        <v>52.339999999999982</v>
      </c>
      <c r="H132">
        <v>53.269999999999982</v>
      </c>
      <c r="I132">
        <v>53.25</v>
      </c>
      <c r="J132">
        <v>0.93</v>
      </c>
      <c r="K132">
        <f t="shared" si="2"/>
        <v>54.18</v>
      </c>
    </row>
    <row r="133" spans="1:11" x14ac:dyDescent="0.25">
      <c r="A133">
        <v>21</v>
      </c>
      <c r="B133">
        <v>21107</v>
      </c>
      <c r="C133">
        <v>58.1</v>
      </c>
      <c r="D133">
        <v>5.5</v>
      </c>
      <c r="E133">
        <v>63.599999999999994</v>
      </c>
      <c r="G133">
        <v>62.599999999999994</v>
      </c>
      <c r="H133">
        <v>62.599999999999994</v>
      </c>
      <c r="I133">
        <v>63.6</v>
      </c>
      <c r="J133">
        <v>0</v>
      </c>
      <c r="K133">
        <f t="shared" si="2"/>
        <v>63.6</v>
      </c>
    </row>
    <row r="134" spans="1:11" x14ac:dyDescent="0.25">
      <c r="A134">
        <v>21</v>
      </c>
      <c r="B134">
        <v>21111</v>
      </c>
      <c r="C134">
        <v>48.46</v>
      </c>
      <c r="D134">
        <v>4.8999999999999995</v>
      </c>
      <c r="E134">
        <v>53.36</v>
      </c>
      <c r="F134">
        <v>1</v>
      </c>
      <c r="G134">
        <v>51.199999999999996</v>
      </c>
      <c r="H134">
        <v>52.199999999999996</v>
      </c>
      <c r="I134">
        <v>53.36</v>
      </c>
      <c r="J134">
        <v>1</v>
      </c>
      <c r="K134">
        <f t="shared" si="2"/>
        <v>54.36</v>
      </c>
    </row>
    <row r="135" spans="1:11" x14ac:dyDescent="0.25">
      <c r="A135">
        <v>21</v>
      </c>
      <c r="B135">
        <v>21117</v>
      </c>
      <c r="C135">
        <v>4.71</v>
      </c>
      <c r="E135">
        <v>4.71</v>
      </c>
      <c r="G135">
        <v>4.71</v>
      </c>
      <c r="H135">
        <v>4.71</v>
      </c>
      <c r="I135">
        <v>4.71</v>
      </c>
      <c r="J135">
        <v>0</v>
      </c>
      <c r="K135">
        <f t="shared" si="2"/>
        <v>4.71</v>
      </c>
    </row>
    <row r="136" spans="1:11" x14ac:dyDescent="0.25">
      <c r="A136">
        <v>21</v>
      </c>
      <c r="B136">
        <v>21190</v>
      </c>
      <c r="C136">
        <v>2.1</v>
      </c>
      <c r="E136">
        <v>2.1</v>
      </c>
      <c r="G136">
        <v>2.1</v>
      </c>
      <c r="H136">
        <v>2.1</v>
      </c>
      <c r="I136">
        <v>2.1</v>
      </c>
      <c r="J136">
        <v>0</v>
      </c>
      <c r="K136">
        <f t="shared" si="2"/>
        <v>2.1</v>
      </c>
    </row>
    <row r="137" spans="1:11" x14ac:dyDescent="0.25">
      <c r="A137">
        <v>22</v>
      </c>
      <c r="B137">
        <v>22101</v>
      </c>
      <c r="C137">
        <v>18.899999999999999</v>
      </c>
      <c r="D137">
        <v>4</v>
      </c>
      <c r="E137">
        <v>22.9</v>
      </c>
      <c r="F137">
        <v>1</v>
      </c>
      <c r="G137">
        <v>21.9</v>
      </c>
      <c r="H137">
        <v>22.9</v>
      </c>
      <c r="I137">
        <v>21.4</v>
      </c>
      <c r="J137">
        <v>3.2</v>
      </c>
      <c r="K137">
        <f t="shared" si="2"/>
        <v>24.599999999999998</v>
      </c>
    </row>
    <row r="138" spans="1:11" x14ac:dyDescent="0.25">
      <c r="A138">
        <v>23</v>
      </c>
      <c r="B138">
        <v>23105</v>
      </c>
      <c r="C138">
        <v>30.53</v>
      </c>
      <c r="D138">
        <v>1</v>
      </c>
      <c r="E138">
        <v>31.53</v>
      </c>
      <c r="F138">
        <v>2</v>
      </c>
      <c r="G138">
        <v>29.330000000000002</v>
      </c>
      <c r="H138">
        <v>31.330000000000002</v>
      </c>
      <c r="I138">
        <v>31.53</v>
      </c>
      <c r="J138">
        <v>2</v>
      </c>
      <c r="K138">
        <f t="shared" si="2"/>
        <v>33.53</v>
      </c>
    </row>
    <row r="139" spans="1:11" x14ac:dyDescent="0.25">
      <c r="A139">
        <v>23</v>
      </c>
      <c r="B139">
        <v>23108</v>
      </c>
      <c r="C139">
        <v>104.27</v>
      </c>
      <c r="D139">
        <v>4.2</v>
      </c>
      <c r="E139">
        <v>108.47</v>
      </c>
      <c r="G139">
        <v>105.87</v>
      </c>
      <c r="H139">
        <v>105.87</v>
      </c>
      <c r="I139">
        <v>108.87</v>
      </c>
      <c r="J139">
        <v>0</v>
      </c>
      <c r="K139">
        <f t="shared" si="2"/>
        <v>108.87</v>
      </c>
    </row>
    <row r="140" spans="1:11" x14ac:dyDescent="0.25">
      <c r="A140">
        <v>23</v>
      </c>
      <c r="B140">
        <v>23109</v>
      </c>
      <c r="C140">
        <v>23.04</v>
      </c>
      <c r="D140">
        <v>2.1</v>
      </c>
      <c r="E140">
        <v>25.14</v>
      </c>
      <c r="G140">
        <v>25.14</v>
      </c>
      <c r="H140">
        <v>25.14</v>
      </c>
      <c r="I140">
        <v>25.64</v>
      </c>
      <c r="J140">
        <v>0</v>
      </c>
      <c r="K140">
        <f t="shared" si="2"/>
        <v>25.64</v>
      </c>
    </row>
    <row r="141" spans="1:11" x14ac:dyDescent="0.25">
      <c r="A141">
        <v>23</v>
      </c>
      <c r="B141">
        <v>23110</v>
      </c>
      <c r="C141">
        <v>19.739999999999998</v>
      </c>
      <c r="D141">
        <v>0.5</v>
      </c>
      <c r="E141">
        <v>20.239999999999998</v>
      </c>
      <c r="G141">
        <v>20.239999999999998</v>
      </c>
      <c r="H141">
        <v>20.239999999999998</v>
      </c>
      <c r="I141">
        <v>20.239999999999998</v>
      </c>
      <c r="J141">
        <v>0</v>
      </c>
      <c r="K141">
        <f t="shared" si="2"/>
        <v>20.239999999999998</v>
      </c>
    </row>
    <row r="142" spans="1:11" x14ac:dyDescent="0.25">
      <c r="A142">
        <v>23</v>
      </c>
      <c r="B142">
        <v>23111</v>
      </c>
      <c r="C142">
        <v>24.799999999999997</v>
      </c>
      <c r="D142">
        <v>2.4000000000000004</v>
      </c>
      <c r="E142">
        <v>27.2</v>
      </c>
      <c r="G142">
        <v>27.2</v>
      </c>
      <c r="H142">
        <v>27.2</v>
      </c>
      <c r="I142">
        <v>27.2</v>
      </c>
      <c r="J142">
        <v>0</v>
      </c>
      <c r="K142">
        <f t="shared" si="2"/>
        <v>27.2</v>
      </c>
    </row>
    <row r="143" spans="1:11" x14ac:dyDescent="0.25">
      <c r="A143">
        <v>23</v>
      </c>
      <c r="B143">
        <v>23112</v>
      </c>
      <c r="C143">
        <v>43.32</v>
      </c>
      <c r="E143">
        <v>43.32</v>
      </c>
      <c r="G143">
        <v>42.52</v>
      </c>
      <c r="H143">
        <v>42.52</v>
      </c>
      <c r="I143">
        <v>43.32</v>
      </c>
      <c r="J143">
        <v>0</v>
      </c>
      <c r="K143">
        <f t="shared" si="2"/>
        <v>43.32</v>
      </c>
    </row>
    <row r="144" spans="1:11" x14ac:dyDescent="0.25">
      <c r="A144">
        <v>23</v>
      </c>
      <c r="B144">
        <v>23113</v>
      </c>
      <c r="C144">
        <v>22.06</v>
      </c>
      <c r="D144">
        <v>2.6</v>
      </c>
      <c r="E144">
        <v>24.66</v>
      </c>
      <c r="F144">
        <v>0.1</v>
      </c>
      <c r="G144">
        <v>24.56</v>
      </c>
      <c r="H144">
        <v>24.66</v>
      </c>
      <c r="I144">
        <v>26.16</v>
      </c>
      <c r="J144">
        <v>0.1</v>
      </c>
      <c r="K144">
        <f t="shared" si="2"/>
        <v>26.26</v>
      </c>
    </row>
    <row r="145" spans="1:11" x14ac:dyDescent="0.25">
      <c r="A145">
        <v>23</v>
      </c>
      <c r="B145">
        <v>23114</v>
      </c>
      <c r="C145">
        <v>22.939999999999998</v>
      </c>
      <c r="D145">
        <v>2.6999999999999997</v>
      </c>
      <c r="E145">
        <v>25.639999999999997</v>
      </c>
      <c r="G145">
        <v>25.639999999999997</v>
      </c>
      <c r="H145">
        <v>25.639999999999997</v>
      </c>
      <c r="I145">
        <v>25.64</v>
      </c>
      <c r="J145">
        <v>0</v>
      </c>
      <c r="K145">
        <f t="shared" si="2"/>
        <v>25.64</v>
      </c>
    </row>
    <row r="146" spans="1:11" x14ac:dyDescent="0.25">
      <c r="A146">
        <v>23</v>
      </c>
      <c r="B146">
        <v>23190</v>
      </c>
      <c r="C146">
        <v>9.74</v>
      </c>
      <c r="D146">
        <v>4.1000000000000005</v>
      </c>
      <c r="E146">
        <v>13.84</v>
      </c>
      <c r="G146">
        <v>13.84</v>
      </c>
      <c r="H146">
        <v>13.84</v>
      </c>
      <c r="I146">
        <v>13.84</v>
      </c>
      <c r="J146">
        <v>0</v>
      </c>
      <c r="K146">
        <f t="shared" si="2"/>
        <v>13.84</v>
      </c>
    </row>
    <row r="147" spans="1:11" x14ac:dyDescent="0.25">
      <c r="A147">
        <v>55</v>
      </c>
      <c r="B147">
        <v>23601</v>
      </c>
      <c r="C147">
        <v>11.67</v>
      </c>
      <c r="D147">
        <v>2.46</v>
      </c>
      <c r="E147">
        <v>14.13</v>
      </c>
      <c r="G147">
        <v>14.13</v>
      </c>
      <c r="H147">
        <v>14.13</v>
      </c>
      <c r="I147">
        <v>15.13</v>
      </c>
      <c r="J147">
        <v>0</v>
      </c>
      <c r="K147">
        <f t="shared" si="2"/>
        <v>15.13</v>
      </c>
    </row>
    <row r="148" spans="1:11" x14ac:dyDescent="0.25">
      <c r="A148">
        <v>24</v>
      </c>
      <c r="B148">
        <v>24103</v>
      </c>
      <c r="C148">
        <v>17.899999999999999</v>
      </c>
      <c r="D148">
        <v>1.9</v>
      </c>
      <c r="E148">
        <v>19.799999999999997</v>
      </c>
      <c r="G148">
        <v>19.799999999999997</v>
      </c>
      <c r="H148">
        <v>19.799999999999997</v>
      </c>
      <c r="I148">
        <v>19.8</v>
      </c>
      <c r="J148">
        <v>0</v>
      </c>
      <c r="K148">
        <f t="shared" si="2"/>
        <v>19.8</v>
      </c>
    </row>
    <row r="149" spans="1:11" x14ac:dyDescent="0.25">
      <c r="A149">
        <v>24</v>
      </c>
      <c r="B149">
        <v>24105</v>
      </c>
      <c r="C149">
        <v>83.2</v>
      </c>
      <c r="D149">
        <v>7.59</v>
      </c>
      <c r="E149">
        <v>90.79</v>
      </c>
      <c r="F149">
        <v>2</v>
      </c>
      <c r="G149">
        <v>88.79</v>
      </c>
      <c r="H149">
        <v>90.79</v>
      </c>
      <c r="I149">
        <v>90.79</v>
      </c>
      <c r="J149">
        <v>2</v>
      </c>
      <c r="K149">
        <f t="shared" si="2"/>
        <v>92.79</v>
      </c>
    </row>
    <row r="150" spans="1:11" x14ac:dyDescent="0.25">
      <c r="A150">
        <v>24</v>
      </c>
      <c r="B150">
        <v>24106</v>
      </c>
      <c r="C150">
        <v>16.599999999999998</v>
      </c>
      <c r="D150">
        <v>1.3</v>
      </c>
      <c r="E150">
        <v>17.900000000000002</v>
      </c>
      <c r="G150">
        <v>17.900000000000002</v>
      </c>
      <c r="H150">
        <v>17.900000000000002</v>
      </c>
      <c r="I150">
        <v>17.899999999999999</v>
      </c>
      <c r="J150">
        <v>0</v>
      </c>
      <c r="K150">
        <f t="shared" si="2"/>
        <v>17.899999999999999</v>
      </c>
    </row>
    <row r="151" spans="1:11" x14ac:dyDescent="0.25">
      <c r="A151">
        <v>24</v>
      </c>
      <c r="B151">
        <v>24107</v>
      </c>
      <c r="C151">
        <v>18.7</v>
      </c>
      <c r="D151">
        <v>3.5</v>
      </c>
      <c r="E151">
        <v>22.2</v>
      </c>
      <c r="F151">
        <v>1</v>
      </c>
      <c r="G151">
        <v>20.2</v>
      </c>
      <c r="H151">
        <v>21.2</v>
      </c>
      <c r="I151">
        <v>22.2</v>
      </c>
      <c r="J151">
        <v>1</v>
      </c>
      <c r="K151">
        <f t="shared" si="2"/>
        <v>23.2</v>
      </c>
    </row>
    <row r="152" spans="1:11" x14ac:dyDescent="0.25">
      <c r="A152">
        <v>24</v>
      </c>
      <c r="B152">
        <v>24108</v>
      </c>
      <c r="C152">
        <v>18</v>
      </c>
      <c r="D152">
        <v>0.9</v>
      </c>
      <c r="E152">
        <v>18.899999999999999</v>
      </c>
      <c r="G152">
        <v>18.899999999999999</v>
      </c>
      <c r="H152">
        <v>18.899999999999999</v>
      </c>
      <c r="I152">
        <v>18.899999999999999</v>
      </c>
      <c r="J152">
        <v>0</v>
      </c>
      <c r="K152">
        <f t="shared" si="2"/>
        <v>18.899999999999999</v>
      </c>
    </row>
    <row r="153" spans="1:11" x14ac:dyDescent="0.25">
      <c r="A153">
        <v>24</v>
      </c>
      <c r="B153">
        <v>24109</v>
      </c>
      <c r="C153">
        <v>17.899999999999999</v>
      </c>
      <c r="D153">
        <v>0.5</v>
      </c>
      <c r="E153">
        <v>18.399999999999999</v>
      </c>
      <c r="G153">
        <v>18.399999999999999</v>
      </c>
      <c r="H153">
        <v>18.399999999999999</v>
      </c>
      <c r="I153">
        <v>18.399999999999999</v>
      </c>
      <c r="J153">
        <v>0</v>
      </c>
      <c r="K153">
        <f t="shared" si="2"/>
        <v>18.399999999999999</v>
      </c>
    </row>
    <row r="154" spans="1:11" x14ac:dyDescent="0.25">
      <c r="A154">
        <v>24</v>
      </c>
      <c r="B154">
        <v>24110</v>
      </c>
      <c r="C154">
        <v>18.700000000000003</v>
      </c>
      <c r="D154">
        <v>2.7</v>
      </c>
      <c r="E154">
        <v>21.400000000000002</v>
      </c>
      <c r="F154">
        <v>1</v>
      </c>
      <c r="G154">
        <v>20.400000000000002</v>
      </c>
      <c r="H154">
        <v>21.400000000000002</v>
      </c>
      <c r="I154">
        <v>21.4</v>
      </c>
      <c r="J154">
        <v>1</v>
      </c>
      <c r="K154">
        <f t="shared" si="2"/>
        <v>22.4</v>
      </c>
    </row>
    <row r="155" spans="1:11" x14ac:dyDescent="0.25">
      <c r="A155">
        <v>24</v>
      </c>
      <c r="B155">
        <v>24111</v>
      </c>
      <c r="C155">
        <v>29.5</v>
      </c>
      <c r="D155">
        <v>3</v>
      </c>
      <c r="E155">
        <v>32.5</v>
      </c>
      <c r="G155">
        <v>32.5</v>
      </c>
      <c r="H155">
        <v>32.5</v>
      </c>
      <c r="I155">
        <v>32.5</v>
      </c>
      <c r="J155">
        <v>0</v>
      </c>
      <c r="K155">
        <f t="shared" si="2"/>
        <v>32.5</v>
      </c>
    </row>
    <row r="156" spans="1:11" x14ac:dyDescent="0.25">
      <c r="A156">
        <v>24</v>
      </c>
      <c r="B156">
        <v>24112</v>
      </c>
      <c r="C156">
        <v>28.5</v>
      </c>
      <c r="D156">
        <v>4</v>
      </c>
      <c r="E156">
        <v>32.5</v>
      </c>
      <c r="G156">
        <v>32.5</v>
      </c>
      <c r="H156">
        <v>32.5</v>
      </c>
      <c r="I156">
        <v>32.5</v>
      </c>
      <c r="J156">
        <v>0</v>
      </c>
      <c r="K156">
        <f t="shared" si="2"/>
        <v>32.5</v>
      </c>
    </row>
    <row r="157" spans="1:11" x14ac:dyDescent="0.25">
      <c r="A157">
        <v>24</v>
      </c>
      <c r="B157">
        <v>24190</v>
      </c>
      <c r="C157">
        <v>2</v>
      </c>
      <c r="E157">
        <v>2</v>
      </c>
      <c r="G157">
        <v>2</v>
      </c>
      <c r="H157">
        <v>2</v>
      </c>
      <c r="I157">
        <v>2</v>
      </c>
      <c r="J157">
        <v>0</v>
      </c>
      <c r="K157">
        <f t="shared" si="2"/>
        <v>2</v>
      </c>
    </row>
    <row r="158" spans="1:11" x14ac:dyDescent="0.25">
      <c r="A158">
        <v>25</v>
      </c>
      <c r="B158">
        <v>25106</v>
      </c>
      <c r="C158">
        <v>16.190000000000001</v>
      </c>
      <c r="D158">
        <v>3.48</v>
      </c>
      <c r="E158">
        <v>19.670000000000002</v>
      </c>
      <c r="G158">
        <v>19.670000000000002</v>
      </c>
      <c r="H158">
        <v>19.670000000000002</v>
      </c>
      <c r="I158">
        <v>20</v>
      </c>
      <c r="J158">
        <v>0</v>
      </c>
      <c r="K158">
        <f t="shared" si="2"/>
        <v>20</v>
      </c>
    </row>
    <row r="159" spans="1:11" x14ac:dyDescent="0.25">
      <c r="A159">
        <v>25</v>
      </c>
      <c r="B159">
        <v>25108</v>
      </c>
      <c r="C159">
        <v>44.099999999999994</v>
      </c>
      <c r="D159">
        <v>1.42</v>
      </c>
      <c r="E159">
        <v>45.519999999999996</v>
      </c>
      <c r="F159">
        <v>1</v>
      </c>
      <c r="G159">
        <v>44.519999999999996</v>
      </c>
      <c r="H159">
        <v>45.519999999999996</v>
      </c>
      <c r="I159">
        <v>45.52</v>
      </c>
      <c r="J159">
        <v>1</v>
      </c>
      <c r="K159">
        <f t="shared" si="2"/>
        <v>46.52</v>
      </c>
    </row>
    <row r="160" spans="1:11" x14ac:dyDescent="0.25">
      <c r="A160">
        <v>25</v>
      </c>
      <c r="B160">
        <v>25109</v>
      </c>
      <c r="C160">
        <v>30.860000000000007</v>
      </c>
      <c r="D160">
        <v>8.5</v>
      </c>
      <c r="E160">
        <v>39.360000000000007</v>
      </c>
      <c r="G160">
        <v>37.360000000000007</v>
      </c>
      <c r="H160">
        <v>37.360000000000007</v>
      </c>
      <c r="I160">
        <v>37.36</v>
      </c>
      <c r="J160">
        <v>2</v>
      </c>
      <c r="K160">
        <f t="shared" si="2"/>
        <v>39.36</v>
      </c>
    </row>
    <row r="161" spans="1:11" x14ac:dyDescent="0.25">
      <c r="A161">
        <v>25</v>
      </c>
      <c r="B161">
        <v>25110</v>
      </c>
      <c r="C161">
        <v>29.919999999999991</v>
      </c>
      <c r="D161">
        <v>4.97</v>
      </c>
      <c r="E161">
        <v>34.889999999999993</v>
      </c>
      <c r="G161">
        <v>34.889999999999993</v>
      </c>
      <c r="H161">
        <v>34.889999999999993</v>
      </c>
      <c r="I161">
        <v>35.35</v>
      </c>
      <c r="J161">
        <v>0</v>
      </c>
      <c r="K161">
        <f t="shared" si="2"/>
        <v>35.35</v>
      </c>
    </row>
    <row r="162" spans="1:11" x14ac:dyDescent="0.25">
      <c r="A162">
        <v>25</v>
      </c>
      <c r="B162">
        <v>25190</v>
      </c>
      <c r="C162">
        <v>1.4</v>
      </c>
      <c r="E162">
        <v>1.4</v>
      </c>
      <c r="G162">
        <v>1.4</v>
      </c>
      <c r="H162">
        <v>1.4</v>
      </c>
      <c r="I162">
        <v>1.4</v>
      </c>
      <c r="J162">
        <v>0</v>
      </c>
      <c r="K162">
        <f t="shared" si="2"/>
        <v>1.4</v>
      </c>
    </row>
    <row r="163" spans="1:11" x14ac:dyDescent="0.25">
      <c r="A163">
        <v>26</v>
      </c>
      <c r="B163">
        <v>26103</v>
      </c>
      <c r="C163">
        <v>28.689999999999998</v>
      </c>
      <c r="D163">
        <v>14.459999999999999</v>
      </c>
      <c r="E163">
        <v>43.15</v>
      </c>
      <c r="F163">
        <v>1.26</v>
      </c>
      <c r="G163">
        <v>41.89</v>
      </c>
      <c r="H163">
        <v>43.15</v>
      </c>
      <c r="I163">
        <v>43.65</v>
      </c>
      <c r="J163">
        <v>1.26</v>
      </c>
      <c r="K163">
        <f t="shared" si="2"/>
        <v>44.91</v>
      </c>
    </row>
    <row r="164" spans="1:11" x14ac:dyDescent="0.25">
      <c r="A164">
        <v>26</v>
      </c>
      <c r="B164">
        <v>26105</v>
      </c>
      <c r="C164">
        <v>73.06</v>
      </c>
      <c r="D164">
        <v>4</v>
      </c>
      <c r="E164">
        <v>77.06</v>
      </c>
      <c r="F164">
        <v>2</v>
      </c>
      <c r="G164">
        <v>75.06</v>
      </c>
      <c r="H164">
        <v>77.06</v>
      </c>
      <c r="I164">
        <v>77.06</v>
      </c>
      <c r="J164">
        <v>2</v>
      </c>
      <c r="K164">
        <f t="shared" si="2"/>
        <v>79.06</v>
      </c>
    </row>
    <row r="165" spans="1:11" x14ac:dyDescent="0.25">
      <c r="A165">
        <v>26</v>
      </c>
      <c r="B165">
        <v>26106</v>
      </c>
      <c r="C165">
        <v>49.370000000000005</v>
      </c>
      <c r="D165">
        <v>10.8</v>
      </c>
      <c r="E165">
        <v>60.17</v>
      </c>
      <c r="F165">
        <v>1</v>
      </c>
      <c r="G165">
        <v>57.67</v>
      </c>
      <c r="H165">
        <v>58.67</v>
      </c>
      <c r="I165">
        <v>60.17</v>
      </c>
      <c r="J165">
        <v>1</v>
      </c>
      <c r="K165">
        <f t="shared" si="2"/>
        <v>61.17</v>
      </c>
    </row>
    <row r="166" spans="1:11" x14ac:dyDescent="0.25">
      <c r="A166">
        <v>26</v>
      </c>
      <c r="B166">
        <v>26107</v>
      </c>
      <c r="C166">
        <v>49.06</v>
      </c>
      <c r="D166">
        <v>5.82</v>
      </c>
      <c r="E166">
        <v>54.88</v>
      </c>
      <c r="F166">
        <v>0.5</v>
      </c>
      <c r="G166">
        <v>53.88</v>
      </c>
      <c r="H166">
        <v>54.38</v>
      </c>
      <c r="I166">
        <v>54.88</v>
      </c>
      <c r="J166">
        <v>0.5</v>
      </c>
      <c r="K166">
        <f t="shared" si="2"/>
        <v>55.38</v>
      </c>
    </row>
    <row r="167" spans="1:11" x14ac:dyDescent="0.25">
      <c r="A167">
        <v>26</v>
      </c>
      <c r="B167">
        <v>26109</v>
      </c>
      <c r="C167">
        <v>13.5</v>
      </c>
      <c r="E167">
        <v>13.5</v>
      </c>
      <c r="G167">
        <v>13.5</v>
      </c>
      <c r="H167">
        <v>13.5</v>
      </c>
      <c r="I167">
        <v>13.5</v>
      </c>
      <c r="J167">
        <v>0</v>
      </c>
      <c r="K167">
        <f t="shared" si="2"/>
        <v>13.5</v>
      </c>
    </row>
    <row r="168" spans="1:11" x14ac:dyDescent="0.25">
      <c r="A168">
        <v>26</v>
      </c>
      <c r="B168">
        <v>26110</v>
      </c>
      <c r="C168">
        <v>28.06</v>
      </c>
      <c r="D168">
        <v>3.4</v>
      </c>
      <c r="E168">
        <v>31.459999999999997</v>
      </c>
      <c r="G168">
        <v>31.459999999999997</v>
      </c>
      <c r="H168">
        <v>31.459999999999997</v>
      </c>
      <c r="I168">
        <v>31.46</v>
      </c>
      <c r="J168">
        <v>0</v>
      </c>
      <c r="K168">
        <f t="shared" si="2"/>
        <v>31.46</v>
      </c>
    </row>
    <row r="169" spans="1:11" x14ac:dyDescent="0.25">
      <c r="A169">
        <v>26</v>
      </c>
      <c r="B169">
        <v>26111</v>
      </c>
      <c r="C169">
        <v>25.4</v>
      </c>
      <c r="D169">
        <v>4</v>
      </c>
      <c r="E169">
        <v>29.4</v>
      </c>
      <c r="F169">
        <v>1</v>
      </c>
      <c r="G169">
        <v>28.06</v>
      </c>
      <c r="H169">
        <v>29.06</v>
      </c>
      <c r="I169">
        <v>29.4</v>
      </c>
      <c r="J169">
        <v>1</v>
      </c>
      <c r="K169">
        <f t="shared" si="2"/>
        <v>30.4</v>
      </c>
    </row>
    <row r="170" spans="1:11" x14ac:dyDescent="0.25">
      <c r="A170">
        <v>26</v>
      </c>
      <c r="B170">
        <v>26113</v>
      </c>
      <c r="C170">
        <v>44.16</v>
      </c>
      <c r="D170">
        <v>6</v>
      </c>
      <c r="E170">
        <v>50.16</v>
      </c>
      <c r="G170">
        <v>50.16</v>
      </c>
      <c r="H170">
        <v>50.16</v>
      </c>
      <c r="I170">
        <v>50.16</v>
      </c>
      <c r="J170">
        <v>0</v>
      </c>
      <c r="K170">
        <f t="shared" si="2"/>
        <v>50.16</v>
      </c>
    </row>
    <row r="171" spans="1:11" x14ac:dyDescent="0.25">
      <c r="A171">
        <v>26</v>
      </c>
      <c r="B171">
        <v>26115</v>
      </c>
      <c r="C171">
        <v>26.88</v>
      </c>
      <c r="D171">
        <v>3</v>
      </c>
      <c r="E171">
        <v>29.88</v>
      </c>
      <c r="F171">
        <v>2</v>
      </c>
      <c r="G171">
        <v>27.88</v>
      </c>
      <c r="H171">
        <v>29.88</v>
      </c>
      <c r="I171">
        <v>29.88</v>
      </c>
      <c r="J171">
        <v>2</v>
      </c>
      <c r="K171">
        <f t="shared" si="2"/>
        <v>31.88</v>
      </c>
    </row>
    <row r="172" spans="1:11" x14ac:dyDescent="0.25">
      <c r="A172">
        <v>26</v>
      </c>
      <c r="B172">
        <v>26116</v>
      </c>
      <c r="C172">
        <v>33.06</v>
      </c>
      <c r="D172">
        <v>1.85</v>
      </c>
      <c r="E172">
        <v>34.910000000000004</v>
      </c>
      <c r="G172">
        <v>34.910000000000004</v>
      </c>
      <c r="H172">
        <v>34.910000000000004</v>
      </c>
      <c r="I172">
        <v>34.909999999999997</v>
      </c>
      <c r="J172">
        <v>0</v>
      </c>
      <c r="K172">
        <f t="shared" si="2"/>
        <v>34.909999999999997</v>
      </c>
    </row>
    <row r="173" spans="1:11" x14ac:dyDescent="0.25">
      <c r="A173">
        <v>26</v>
      </c>
      <c r="B173">
        <v>26118</v>
      </c>
      <c r="C173">
        <v>58.58</v>
      </c>
      <c r="D173">
        <v>4</v>
      </c>
      <c r="E173">
        <v>62.58</v>
      </c>
      <c r="F173">
        <v>1</v>
      </c>
      <c r="G173">
        <v>61.58</v>
      </c>
      <c r="H173">
        <v>62.58</v>
      </c>
      <c r="I173">
        <v>62.58</v>
      </c>
      <c r="J173">
        <v>1</v>
      </c>
      <c r="K173">
        <f t="shared" si="2"/>
        <v>63.58</v>
      </c>
    </row>
    <row r="174" spans="1:11" x14ac:dyDescent="0.25">
      <c r="A174">
        <v>26</v>
      </c>
      <c r="B174">
        <v>26119</v>
      </c>
      <c r="C174">
        <v>27.720000000000002</v>
      </c>
      <c r="D174">
        <v>1</v>
      </c>
      <c r="E174">
        <v>28.720000000000002</v>
      </c>
      <c r="F174">
        <v>1</v>
      </c>
      <c r="G174">
        <v>27.720000000000002</v>
      </c>
      <c r="H174">
        <v>28.720000000000002</v>
      </c>
      <c r="I174">
        <v>28.72</v>
      </c>
      <c r="J174">
        <v>1</v>
      </c>
      <c r="K174">
        <f t="shared" si="2"/>
        <v>29.72</v>
      </c>
    </row>
    <row r="175" spans="1:11" x14ac:dyDescent="0.25">
      <c r="A175">
        <v>26</v>
      </c>
      <c r="B175">
        <v>26120</v>
      </c>
      <c r="C175">
        <v>36.56</v>
      </c>
      <c r="D175">
        <v>12</v>
      </c>
      <c r="E175">
        <v>48.56</v>
      </c>
      <c r="F175">
        <v>3</v>
      </c>
      <c r="G175">
        <v>45.56</v>
      </c>
      <c r="H175">
        <v>48.56</v>
      </c>
      <c r="I175">
        <v>48.56</v>
      </c>
      <c r="J175">
        <v>3</v>
      </c>
      <c r="K175">
        <f t="shared" si="2"/>
        <v>51.56</v>
      </c>
    </row>
    <row r="176" spans="1:11" x14ac:dyDescent="0.25">
      <c r="A176">
        <v>26</v>
      </c>
      <c r="B176">
        <v>26121</v>
      </c>
      <c r="C176">
        <v>34.56</v>
      </c>
      <c r="D176">
        <v>3</v>
      </c>
      <c r="E176">
        <v>37.56</v>
      </c>
      <c r="F176">
        <v>2</v>
      </c>
      <c r="G176">
        <v>35.56</v>
      </c>
      <c r="H176">
        <v>37.56</v>
      </c>
      <c r="I176">
        <v>37.56</v>
      </c>
      <c r="J176">
        <v>2</v>
      </c>
      <c r="K176">
        <f t="shared" si="2"/>
        <v>39.56</v>
      </c>
    </row>
    <row r="177" spans="1:11" x14ac:dyDescent="0.25">
      <c r="A177">
        <v>26</v>
      </c>
      <c r="B177">
        <v>26122</v>
      </c>
      <c r="C177">
        <v>28.06</v>
      </c>
      <c r="D177">
        <v>2.5</v>
      </c>
      <c r="E177">
        <v>30.56</v>
      </c>
      <c r="F177">
        <v>0.5</v>
      </c>
      <c r="G177">
        <v>30.06</v>
      </c>
      <c r="H177">
        <v>30.56</v>
      </c>
      <c r="I177">
        <v>31.06</v>
      </c>
      <c r="J177">
        <v>0.5</v>
      </c>
      <c r="K177">
        <f t="shared" si="2"/>
        <v>31.56</v>
      </c>
    </row>
    <row r="178" spans="1:11" x14ac:dyDescent="0.25">
      <c r="A178">
        <v>26</v>
      </c>
      <c r="B178">
        <v>26125</v>
      </c>
      <c r="C178">
        <v>29.84</v>
      </c>
      <c r="D178">
        <v>1.6</v>
      </c>
      <c r="E178">
        <v>31.44</v>
      </c>
      <c r="F178">
        <v>0.5</v>
      </c>
      <c r="G178">
        <v>30.94</v>
      </c>
      <c r="H178">
        <v>31.44</v>
      </c>
      <c r="I178">
        <v>31.44</v>
      </c>
      <c r="J178">
        <v>0.5</v>
      </c>
      <c r="K178">
        <f t="shared" si="2"/>
        <v>31.94</v>
      </c>
    </row>
    <row r="179" spans="1:11" x14ac:dyDescent="0.25">
      <c r="A179">
        <v>26</v>
      </c>
      <c r="B179">
        <v>26190</v>
      </c>
      <c r="C179">
        <v>10.5</v>
      </c>
      <c r="E179">
        <v>10.5</v>
      </c>
      <c r="F179">
        <v>1</v>
      </c>
      <c r="G179">
        <v>10.5</v>
      </c>
      <c r="H179">
        <v>11.5</v>
      </c>
      <c r="I179">
        <v>10.5</v>
      </c>
      <c r="J179">
        <v>1</v>
      </c>
      <c r="K179">
        <f t="shared" si="2"/>
        <v>11.5</v>
      </c>
    </row>
    <row r="180" spans="1:11" x14ac:dyDescent="0.25">
      <c r="A180">
        <v>53</v>
      </c>
      <c r="B180">
        <v>26601</v>
      </c>
      <c r="C180">
        <v>20</v>
      </c>
      <c r="D180">
        <v>3</v>
      </c>
      <c r="E180">
        <v>23</v>
      </c>
      <c r="G180">
        <v>23</v>
      </c>
      <c r="H180">
        <v>23</v>
      </c>
      <c r="I180">
        <v>23</v>
      </c>
      <c r="J180">
        <v>0</v>
      </c>
      <c r="K180">
        <f t="shared" si="2"/>
        <v>23</v>
      </c>
    </row>
    <row r="181" spans="1:11" x14ac:dyDescent="0.25">
      <c r="A181">
        <v>54</v>
      </c>
      <c r="B181">
        <v>26602</v>
      </c>
      <c r="C181">
        <v>15.55</v>
      </c>
      <c r="D181">
        <v>7.99</v>
      </c>
      <c r="E181">
        <v>23.54</v>
      </c>
      <c r="G181">
        <v>23.54</v>
      </c>
      <c r="H181">
        <v>23.54</v>
      </c>
      <c r="I181">
        <v>23.54</v>
      </c>
      <c r="J181">
        <v>0</v>
      </c>
      <c r="K181">
        <f t="shared" si="2"/>
        <v>23.54</v>
      </c>
    </row>
    <row r="182" spans="1:11" x14ac:dyDescent="0.25">
      <c r="A182">
        <v>27</v>
      </c>
      <c r="B182">
        <v>27104</v>
      </c>
      <c r="C182">
        <v>25.91</v>
      </c>
      <c r="D182">
        <v>1</v>
      </c>
      <c r="E182">
        <v>26.91</v>
      </c>
      <c r="G182">
        <v>26.91</v>
      </c>
      <c r="H182">
        <v>26.91</v>
      </c>
      <c r="I182">
        <v>27.41</v>
      </c>
      <c r="J182">
        <v>0</v>
      </c>
      <c r="K182">
        <f t="shared" si="2"/>
        <v>27.41</v>
      </c>
    </row>
    <row r="183" spans="1:11" x14ac:dyDescent="0.25">
      <c r="A183">
        <v>27</v>
      </c>
      <c r="B183">
        <v>27106</v>
      </c>
      <c r="C183">
        <v>71.099999999999994</v>
      </c>
      <c r="D183">
        <v>4.8600000000000003</v>
      </c>
      <c r="E183">
        <v>75.960000000000008</v>
      </c>
      <c r="G183">
        <v>75.960000000000008</v>
      </c>
      <c r="H183">
        <v>75.960000000000008</v>
      </c>
      <c r="I183">
        <v>75.959999999999994</v>
      </c>
      <c r="J183">
        <v>0</v>
      </c>
      <c r="K183">
        <f t="shared" si="2"/>
        <v>75.959999999999994</v>
      </c>
    </row>
    <row r="184" spans="1:11" x14ac:dyDescent="0.25">
      <c r="A184">
        <v>27</v>
      </c>
      <c r="B184">
        <v>27111</v>
      </c>
      <c r="C184">
        <v>23.28</v>
      </c>
      <c r="D184">
        <v>3.55</v>
      </c>
      <c r="E184">
        <v>26.830000000000002</v>
      </c>
      <c r="F184">
        <v>0.55000000000000004</v>
      </c>
      <c r="G184">
        <v>26.28</v>
      </c>
      <c r="H184">
        <v>26.830000000000002</v>
      </c>
      <c r="I184">
        <v>28.16</v>
      </c>
      <c r="J184">
        <v>0.55000000000000004</v>
      </c>
      <c r="K184">
        <f t="shared" si="2"/>
        <v>28.71</v>
      </c>
    </row>
    <row r="185" spans="1:11" x14ac:dyDescent="0.25">
      <c r="A185">
        <v>27</v>
      </c>
      <c r="B185">
        <v>27112</v>
      </c>
      <c r="C185">
        <v>50.17</v>
      </c>
      <c r="D185">
        <v>9.42</v>
      </c>
      <c r="E185">
        <v>59.59</v>
      </c>
      <c r="G185">
        <v>59.59</v>
      </c>
      <c r="H185">
        <v>59.59</v>
      </c>
      <c r="I185">
        <v>59.59</v>
      </c>
      <c r="J185">
        <v>0</v>
      </c>
      <c r="K185">
        <f t="shared" si="2"/>
        <v>59.59</v>
      </c>
    </row>
    <row r="186" spans="1:11" x14ac:dyDescent="0.25">
      <c r="A186">
        <v>27</v>
      </c>
      <c r="B186">
        <v>27190</v>
      </c>
      <c r="C186">
        <v>0.87</v>
      </c>
      <c r="E186">
        <v>0.87</v>
      </c>
      <c r="G186">
        <v>0.87</v>
      </c>
      <c r="H186">
        <v>0.87</v>
      </c>
      <c r="I186">
        <v>0.87</v>
      </c>
      <c r="J186">
        <v>0</v>
      </c>
      <c r="K186">
        <f t="shared" si="2"/>
        <v>0.87</v>
      </c>
    </row>
    <row r="187" spans="1:11" x14ac:dyDescent="0.25">
      <c r="A187">
        <v>28</v>
      </c>
      <c r="B187">
        <v>28103</v>
      </c>
      <c r="C187">
        <v>19.980000000000004</v>
      </c>
      <c r="D187">
        <v>0.59000000000000008</v>
      </c>
      <c r="E187">
        <v>20.570000000000004</v>
      </c>
      <c r="F187">
        <v>0.5</v>
      </c>
      <c r="G187">
        <v>20.070000000000004</v>
      </c>
      <c r="H187">
        <v>20.570000000000004</v>
      </c>
      <c r="I187">
        <v>20.57</v>
      </c>
      <c r="J187">
        <v>0.5</v>
      </c>
      <c r="K187">
        <f t="shared" si="2"/>
        <v>21.07</v>
      </c>
    </row>
    <row r="188" spans="1:11" x14ac:dyDescent="0.25">
      <c r="A188">
        <v>28</v>
      </c>
      <c r="B188">
        <v>28106</v>
      </c>
      <c r="C188">
        <v>8.4600000000000009</v>
      </c>
      <c r="E188">
        <v>8.4600000000000009</v>
      </c>
      <c r="G188">
        <v>8.4600000000000009</v>
      </c>
      <c r="H188">
        <v>8.4600000000000009</v>
      </c>
      <c r="I188">
        <v>8.61</v>
      </c>
      <c r="J188">
        <v>0</v>
      </c>
      <c r="K188">
        <f t="shared" si="2"/>
        <v>8.61</v>
      </c>
    </row>
    <row r="189" spans="1:11" x14ac:dyDescent="0.25">
      <c r="A189">
        <v>28</v>
      </c>
      <c r="B189">
        <v>28113</v>
      </c>
      <c r="C189">
        <v>36.260000000000005</v>
      </c>
      <c r="D189">
        <v>10.16</v>
      </c>
      <c r="E189">
        <v>46.42</v>
      </c>
      <c r="F189">
        <v>3.34</v>
      </c>
      <c r="G189">
        <v>43.080000000000005</v>
      </c>
      <c r="H189">
        <v>46.42</v>
      </c>
      <c r="I189">
        <v>46.42</v>
      </c>
      <c r="J189">
        <v>3.34</v>
      </c>
      <c r="K189">
        <f t="shared" si="2"/>
        <v>49.760000000000005</v>
      </c>
    </row>
    <row r="190" spans="1:11" x14ac:dyDescent="0.25">
      <c r="A190">
        <v>28</v>
      </c>
      <c r="B190">
        <v>28115</v>
      </c>
      <c r="C190">
        <v>29.990000000000006</v>
      </c>
      <c r="D190">
        <v>5.48</v>
      </c>
      <c r="E190">
        <v>35.47</v>
      </c>
      <c r="F190">
        <v>2.4900000000000002</v>
      </c>
      <c r="G190">
        <v>32.019999999999996</v>
      </c>
      <c r="H190">
        <v>34.510000000000005</v>
      </c>
      <c r="I190">
        <v>35.97</v>
      </c>
      <c r="J190">
        <v>2.4900000000000002</v>
      </c>
      <c r="K190">
        <f t="shared" si="2"/>
        <v>38.46</v>
      </c>
    </row>
    <row r="191" spans="1:11" x14ac:dyDescent="0.25">
      <c r="A191">
        <v>28</v>
      </c>
      <c r="B191">
        <v>28116</v>
      </c>
      <c r="C191">
        <v>22.4</v>
      </c>
      <c r="D191">
        <v>7.3</v>
      </c>
      <c r="E191">
        <v>29.7</v>
      </c>
      <c r="F191">
        <v>1.5</v>
      </c>
      <c r="G191">
        <v>27.7</v>
      </c>
      <c r="H191">
        <v>29.2</v>
      </c>
      <c r="I191">
        <v>29.7</v>
      </c>
      <c r="J191">
        <v>1.5</v>
      </c>
      <c r="K191">
        <f t="shared" si="2"/>
        <v>31.2</v>
      </c>
    </row>
    <row r="192" spans="1:11" x14ac:dyDescent="0.25">
      <c r="A192">
        <v>28</v>
      </c>
      <c r="B192">
        <v>28121</v>
      </c>
      <c r="C192">
        <v>35.08</v>
      </c>
      <c r="D192">
        <v>2.5</v>
      </c>
      <c r="E192">
        <v>37.58</v>
      </c>
      <c r="G192">
        <v>37.58</v>
      </c>
      <c r="H192">
        <v>37.58</v>
      </c>
      <c r="I192">
        <v>37.58</v>
      </c>
      <c r="J192">
        <v>0</v>
      </c>
      <c r="K192">
        <f t="shared" si="2"/>
        <v>37.58</v>
      </c>
    </row>
    <row r="193" spans="1:11" x14ac:dyDescent="0.25">
      <c r="A193">
        <v>28</v>
      </c>
      <c r="B193">
        <v>28122</v>
      </c>
      <c r="C193">
        <v>24.22</v>
      </c>
      <c r="D193">
        <v>0.89</v>
      </c>
      <c r="E193">
        <v>25.11</v>
      </c>
      <c r="F193">
        <v>0.5</v>
      </c>
      <c r="G193">
        <v>24.61</v>
      </c>
      <c r="H193">
        <v>25.11</v>
      </c>
      <c r="I193">
        <v>26.49</v>
      </c>
      <c r="J193">
        <v>0.5</v>
      </c>
      <c r="K193">
        <f t="shared" si="2"/>
        <v>26.99</v>
      </c>
    </row>
    <row r="194" spans="1:11" x14ac:dyDescent="0.25">
      <c r="A194">
        <v>28</v>
      </c>
      <c r="B194">
        <v>28127</v>
      </c>
      <c r="C194">
        <v>23.429999999999996</v>
      </c>
      <c r="D194">
        <v>0.5</v>
      </c>
      <c r="E194">
        <v>23.929999999999996</v>
      </c>
      <c r="F194">
        <v>0.5</v>
      </c>
      <c r="G194">
        <v>23.429999999999996</v>
      </c>
      <c r="H194">
        <v>23.929999999999996</v>
      </c>
      <c r="I194">
        <v>24.18</v>
      </c>
      <c r="J194">
        <v>0.5</v>
      </c>
      <c r="K194">
        <f t="shared" si="2"/>
        <v>24.68</v>
      </c>
    </row>
    <row r="195" spans="1:11" x14ac:dyDescent="0.25">
      <c r="A195">
        <v>28</v>
      </c>
      <c r="B195">
        <v>28130</v>
      </c>
      <c r="C195">
        <v>33.9</v>
      </c>
      <c r="D195">
        <v>2</v>
      </c>
      <c r="E195">
        <v>35.9</v>
      </c>
      <c r="F195">
        <v>0.5</v>
      </c>
      <c r="G195">
        <v>35.4</v>
      </c>
      <c r="H195">
        <v>35.9</v>
      </c>
      <c r="I195">
        <v>35.9</v>
      </c>
      <c r="J195">
        <v>0.5</v>
      </c>
      <c r="K195">
        <f t="shared" ref="K195:K258" si="3">SUM(I195:J195)</f>
        <v>36.4</v>
      </c>
    </row>
    <row r="196" spans="1:11" x14ac:dyDescent="0.25">
      <c r="A196">
        <v>28</v>
      </c>
      <c r="B196">
        <v>28134</v>
      </c>
      <c r="C196">
        <v>28.1</v>
      </c>
      <c r="D196">
        <v>1</v>
      </c>
      <c r="E196">
        <v>29.1</v>
      </c>
      <c r="F196">
        <v>1</v>
      </c>
      <c r="G196">
        <v>28.6</v>
      </c>
      <c r="H196">
        <v>29.6</v>
      </c>
      <c r="I196">
        <v>29.1</v>
      </c>
      <c r="J196">
        <v>1</v>
      </c>
      <c r="K196">
        <f t="shared" si="3"/>
        <v>30.1</v>
      </c>
    </row>
    <row r="197" spans="1:11" x14ac:dyDescent="0.25">
      <c r="A197">
        <v>28</v>
      </c>
      <c r="B197">
        <v>28135</v>
      </c>
      <c r="C197">
        <v>41.14</v>
      </c>
      <c r="D197">
        <v>2.5</v>
      </c>
      <c r="E197">
        <v>43.64</v>
      </c>
      <c r="F197">
        <v>1</v>
      </c>
      <c r="G197">
        <v>42.14</v>
      </c>
      <c r="H197">
        <v>43.14</v>
      </c>
      <c r="I197">
        <v>43.64</v>
      </c>
      <c r="J197">
        <v>1</v>
      </c>
      <c r="K197">
        <f t="shared" si="3"/>
        <v>44.64</v>
      </c>
    </row>
    <row r="198" spans="1:11" x14ac:dyDescent="0.25">
      <c r="A198">
        <v>28</v>
      </c>
      <c r="B198">
        <v>28137</v>
      </c>
      <c r="C198">
        <v>35.769999999999996</v>
      </c>
      <c r="D198">
        <v>8.99</v>
      </c>
      <c r="E198">
        <v>44.759999999999991</v>
      </c>
      <c r="F198">
        <v>2</v>
      </c>
      <c r="G198">
        <v>41.76</v>
      </c>
      <c r="H198">
        <v>43.76</v>
      </c>
      <c r="I198">
        <v>44.76</v>
      </c>
      <c r="J198">
        <v>2</v>
      </c>
      <c r="K198">
        <f t="shared" si="3"/>
        <v>46.76</v>
      </c>
    </row>
    <row r="199" spans="1:11" x14ac:dyDescent="0.25">
      <c r="A199">
        <v>28</v>
      </c>
      <c r="B199">
        <v>28138</v>
      </c>
      <c r="C199">
        <v>26.3</v>
      </c>
      <c r="D199">
        <v>2.83</v>
      </c>
      <c r="E199">
        <v>29.130000000000003</v>
      </c>
      <c r="F199">
        <v>0.44</v>
      </c>
      <c r="G199">
        <v>28.69</v>
      </c>
      <c r="H199">
        <v>29.130000000000003</v>
      </c>
      <c r="I199">
        <v>29.53</v>
      </c>
      <c r="J199">
        <v>0.44</v>
      </c>
      <c r="K199">
        <f t="shared" si="3"/>
        <v>29.970000000000002</v>
      </c>
    </row>
    <row r="200" spans="1:11" x14ac:dyDescent="0.25">
      <c r="A200">
        <v>28</v>
      </c>
      <c r="B200">
        <v>28139</v>
      </c>
      <c r="C200">
        <v>79.5</v>
      </c>
      <c r="D200">
        <v>11</v>
      </c>
      <c r="E200">
        <v>90.5</v>
      </c>
      <c r="F200">
        <v>3.94</v>
      </c>
      <c r="G200">
        <v>85.98</v>
      </c>
      <c r="H200">
        <v>89.92</v>
      </c>
      <c r="I200">
        <v>90.5</v>
      </c>
      <c r="J200">
        <v>3.94</v>
      </c>
      <c r="K200">
        <f t="shared" si="3"/>
        <v>94.44</v>
      </c>
    </row>
    <row r="201" spans="1:11" x14ac:dyDescent="0.25">
      <c r="A201">
        <v>28</v>
      </c>
      <c r="B201">
        <v>28140</v>
      </c>
      <c r="C201">
        <v>43.63</v>
      </c>
      <c r="D201">
        <v>11.82</v>
      </c>
      <c r="E201">
        <v>55.45</v>
      </c>
      <c r="F201">
        <v>3</v>
      </c>
      <c r="G201">
        <v>50.95</v>
      </c>
      <c r="H201">
        <v>53.95</v>
      </c>
      <c r="I201">
        <v>57.05</v>
      </c>
      <c r="J201">
        <v>3</v>
      </c>
      <c r="K201">
        <f t="shared" si="3"/>
        <v>60.05</v>
      </c>
    </row>
    <row r="202" spans="1:11" x14ac:dyDescent="0.25">
      <c r="A202">
        <v>28</v>
      </c>
      <c r="B202">
        <v>28142</v>
      </c>
      <c r="C202">
        <v>17</v>
      </c>
      <c r="D202">
        <v>0.31</v>
      </c>
      <c r="E202">
        <v>17.310000000000002</v>
      </c>
      <c r="F202">
        <v>0.31</v>
      </c>
      <c r="G202">
        <v>17</v>
      </c>
      <c r="H202">
        <v>17.310000000000002</v>
      </c>
      <c r="I202">
        <v>17.41</v>
      </c>
      <c r="J202">
        <v>0.31</v>
      </c>
      <c r="K202">
        <f t="shared" si="3"/>
        <v>17.72</v>
      </c>
    </row>
    <row r="203" spans="1:11" x14ac:dyDescent="0.25">
      <c r="A203">
        <v>28</v>
      </c>
      <c r="B203">
        <v>28143</v>
      </c>
      <c r="C203">
        <v>43.99</v>
      </c>
      <c r="D203">
        <v>8.51</v>
      </c>
      <c r="E203">
        <v>52.5</v>
      </c>
      <c r="F203">
        <v>2</v>
      </c>
      <c r="G203">
        <v>48.83</v>
      </c>
      <c r="H203">
        <v>50.83</v>
      </c>
      <c r="I203">
        <v>52.5</v>
      </c>
      <c r="J203">
        <v>2</v>
      </c>
      <c r="K203">
        <f t="shared" si="3"/>
        <v>54.5</v>
      </c>
    </row>
    <row r="204" spans="1:11" x14ac:dyDescent="0.25">
      <c r="A204">
        <v>28</v>
      </c>
      <c r="B204">
        <v>28144</v>
      </c>
      <c r="C204">
        <v>50.74</v>
      </c>
      <c r="D204">
        <v>11.629999999999999</v>
      </c>
      <c r="E204">
        <v>62.370000000000005</v>
      </c>
      <c r="F204">
        <v>3</v>
      </c>
      <c r="G204">
        <v>58.870000000000005</v>
      </c>
      <c r="H204">
        <v>61.870000000000005</v>
      </c>
      <c r="I204">
        <v>62.87</v>
      </c>
      <c r="J204">
        <v>3</v>
      </c>
      <c r="K204">
        <f t="shared" si="3"/>
        <v>65.87</v>
      </c>
    </row>
    <row r="205" spans="1:11" x14ac:dyDescent="0.25">
      <c r="A205">
        <v>28</v>
      </c>
      <c r="B205">
        <v>28145</v>
      </c>
      <c r="C205">
        <v>55.09</v>
      </c>
      <c r="D205">
        <v>5.71</v>
      </c>
      <c r="E205">
        <v>60.800000000000004</v>
      </c>
      <c r="F205">
        <v>2.99</v>
      </c>
      <c r="G205">
        <v>56.39</v>
      </c>
      <c r="H205">
        <v>59.38</v>
      </c>
      <c r="I205">
        <v>60.8</v>
      </c>
      <c r="J205">
        <v>2.99</v>
      </c>
      <c r="K205">
        <f t="shared" si="3"/>
        <v>63.79</v>
      </c>
    </row>
    <row r="206" spans="1:11" x14ac:dyDescent="0.25">
      <c r="A206">
        <v>28</v>
      </c>
      <c r="B206">
        <v>28147</v>
      </c>
      <c r="C206">
        <v>47</v>
      </c>
      <c r="D206">
        <v>18.659999999999997</v>
      </c>
      <c r="E206">
        <v>65.66</v>
      </c>
      <c r="F206">
        <v>5.83</v>
      </c>
      <c r="G206">
        <v>58.33</v>
      </c>
      <c r="H206">
        <v>64.16</v>
      </c>
      <c r="I206">
        <v>65.66</v>
      </c>
      <c r="J206">
        <v>5.83</v>
      </c>
      <c r="K206">
        <f t="shared" si="3"/>
        <v>71.489999999999995</v>
      </c>
    </row>
    <row r="207" spans="1:11" x14ac:dyDescent="0.25">
      <c r="A207">
        <v>28</v>
      </c>
      <c r="B207">
        <v>28149</v>
      </c>
      <c r="C207">
        <v>60.6</v>
      </c>
      <c r="D207">
        <v>7</v>
      </c>
      <c r="E207">
        <v>67.599999999999994</v>
      </c>
      <c r="F207">
        <v>0.5</v>
      </c>
      <c r="G207">
        <v>65.099999999999994</v>
      </c>
      <c r="H207">
        <v>65.599999999999994</v>
      </c>
      <c r="I207">
        <v>67.599999999999994</v>
      </c>
      <c r="J207">
        <v>0.5</v>
      </c>
      <c r="K207">
        <f t="shared" si="3"/>
        <v>68.099999999999994</v>
      </c>
    </row>
    <row r="208" spans="1:11" x14ac:dyDescent="0.25">
      <c r="A208">
        <v>28</v>
      </c>
      <c r="B208">
        <v>28150</v>
      </c>
      <c r="C208">
        <v>60.76</v>
      </c>
      <c r="D208">
        <v>12.34</v>
      </c>
      <c r="E208">
        <v>73.099999999999994</v>
      </c>
      <c r="F208">
        <v>6.25</v>
      </c>
      <c r="G208">
        <v>65.259999999999991</v>
      </c>
      <c r="H208">
        <v>71.509999999999991</v>
      </c>
      <c r="I208">
        <v>73.099999999999994</v>
      </c>
      <c r="J208">
        <v>6.25</v>
      </c>
      <c r="K208">
        <f t="shared" si="3"/>
        <v>79.349999999999994</v>
      </c>
    </row>
    <row r="209" spans="1:11" x14ac:dyDescent="0.25">
      <c r="A209">
        <v>28</v>
      </c>
      <c r="B209">
        <v>28151</v>
      </c>
      <c r="C209">
        <v>26.6</v>
      </c>
      <c r="D209">
        <v>1.1000000000000001</v>
      </c>
      <c r="E209">
        <v>27.700000000000003</v>
      </c>
      <c r="F209">
        <v>0.5</v>
      </c>
      <c r="G209">
        <v>27.200000000000003</v>
      </c>
      <c r="H209">
        <v>27.700000000000003</v>
      </c>
      <c r="I209">
        <v>27.7</v>
      </c>
      <c r="J209">
        <v>0.5</v>
      </c>
      <c r="K209">
        <f t="shared" si="3"/>
        <v>28.2</v>
      </c>
    </row>
    <row r="210" spans="1:11" x14ac:dyDescent="0.25">
      <c r="A210">
        <v>28</v>
      </c>
      <c r="B210">
        <v>28153</v>
      </c>
      <c r="C210">
        <v>21.499999999999996</v>
      </c>
      <c r="D210">
        <v>1.96</v>
      </c>
      <c r="E210">
        <v>23.459999999999997</v>
      </c>
      <c r="G210">
        <v>23.459999999999997</v>
      </c>
      <c r="H210">
        <v>23.459999999999997</v>
      </c>
      <c r="I210">
        <v>23.46</v>
      </c>
      <c r="J210">
        <v>0</v>
      </c>
      <c r="K210">
        <f t="shared" si="3"/>
        <v>23.46</v>
      </c>
    </row>
    <row r="211" spans="1:11" x14ac:dyDescent="0.25">
      <c r="A211">
        <v>28</v>
      </c>
      <c r="B211">
        <v>28156</v>
      </c>
      <c r="C211">
        <v>30.25</v>
      </c>
      <c r="D211">
        <v>3.5</v>
      </c>
      <c r="E211">
        <v>33.75</v>
      </c>
      <c r="G211">
        <v>33.75</v>
      </c>
      <c r="H211">
        <v>33.75</v>
      </c>
      <c r="I211">
        <v>34.4</v>
      </c>
      <c r="J211">
        <v>0</v>
      </c>
      <c r="K211">
        <f t="shared" si="3"/>
        <v>34.4</v>
      </c>
    </row>
    <row r="212" spans="1:11" x14ac:dyDescent="0.25">
      <c r="A212">
        <v>28</v>
      </c>
      <c r="B212">
        <v>28157</v>
      </c>
      <c r="C212">
        <v>27.5</v>
      </c>
      <c r="D212">
        <v>2</v>
      </c>
      <c r="E212">
        <v>29.5</v>
      </c>
      <c r="F212">
        <v>0.5</v>
      </c>
      <c r="G212">
        <v>29</v>
      </c>
      <c r="H212">
        <v>29.5</v>
      </c>
      <c r="I212">
        <v>30.1</v>
      </c>
      <c r="J212">
        <v>0.5</v>
      </c>
      <c r="K212">
        <f t="shared" si="3"/>
        <v>30.6</v>
      </c>
    </row>
    <row r="213" spans="1:11" x14ac:dyDescent="0.25">
      <c r="A213">
        <v>28</v>
      </c>
      <c r="B213">
        <v>28160</v>
      </c>
      <c r="C213">
        <v>25.9</v>
      </c>
      <c r="D213">
        <v>6.2</v>
      </c>
      <c r="E213">
        <v>32.099999999999994</v>
      </c>
      <c r="F213">
        <v>0.5</v>
      </c>
      <c r="G213">
        <v>30.599999999999998</v>
      </c>
      <c r="H213">
        <v>31.099999999999998</v>
      </c>
      <c r="I213">
        <v>32.200000000000003</v>
      </c>
      <c r="J213">
        <v>0.5</v>
      </c>
      <c r="K213">
        <f t="shared" si="3"/>
        <v>32.700000000000003</v>
      </c>
    </row>
    <row r="214" spans="1:11" x14ac:dyDescent="0.25">
      <c r="A214">
        <v>28</v>
      </c>
      <c r="B214">
        <v>28161</v>
      </c>
      <c r="C214">
        <v>30.31</v>
      </c>
      <c r="D214">
        <v>6.11</v>
      </c>
      <c r="E214">
        <v>36.419999999999995</v>
      </c>
      <c r="G214">
        <v>36.419999999999995</v>
      </c>
      <c r="H214">
        <v>36.419999999999995</v>
      </c>
      <c r="I214">
        <v>36.42</v>
      </c>
      <c r="J214">
        <v>0</v>
      </c>
      <c r="K214">
        <f t="shared" si="3"/>
        <v>36.42</v>
      </c>
    </row>
    <row r="215" spans="1:11" x14ac:dyDescent="0.25">
      <c r="A215">
        <v>28</v>
      </c>
      <c r="B215">
        <v>28162</v>
      </c>
      <c r="C215">
        <v>37.660000000000011</v>
      </c>
      <c r="D215">
        <v>3.27</v>
      </c>
      <c r="E215">
        <v>40.930000000000007</v>
      </c>
      <c r="F215">
        <v>0.88</v>
      </c>
      <c r="G215">
        <v>39.670000000000009</v>
      </c>
      <c r="H215">
        <v>40.550000000000004</v>
      </c>
      <c r="I215">
        <v>41.43</v>
      </c>
      <c r="J215">
        <v>0.88</v>
      </c>
      <c r="K215">
        <f t="shared" si="3"/>
        <v>42.31</v>
      </c>
    </row>
    <row r="216" spans="1:11" x14ac:dyDescent="0.25">
      <c r="A216">
        <v>28</v>
      </c>
      <c r="B216">
        <v>28163</v>
      </c>
      <c r="C216">
        <v>31.900000000000006</v>
      </c>
      <c r="D216">
        <v>2.74</v>
      </c>
      <c r="E216">
        <v>34.64</v>
      </c>
      <c r="F216">
        <v>0.5</v>
      </c>
      <c r="G216">
        <v>34.14</v>
      </c>
      <c r="H216">
        <v>34.64</v>
      </c>
      <c r="I216">
        <v>35.54</v>
      </c>
      <c r="J216">
        <v>0.5</v>
      </c>
      <c r="K216">
        <f t="shared" si="3"/>
        <v>36.04</v>
      </c>
    </row>
    <row r="217" spans="1:11" x14ac:dyDescent="0.25">
      <c r="A217">
        <v>28</v>
      </c>
      <c r="B217">
        <v>28164</v>
      </c>
      <c r="C217">
        <v>61</v>
      </c>
      <c r="D217">
        <v>5.7100000000000009</v>
      </c>
      <c r="E217">
        <v>66.710000000000008</v>
      </c>
      <c r="F217">
        <v>0.43</v>
      </c>
      <c r="G217">
        <v>65.28</v>
      </c>
      <c r="H217">
        <v>65.710000000000008</v>
      </c>
      <c r="I217">
        <v>66.709999999999994</v>
      </c>
      <c r="J217">
        <v>0.43</v>
      </c>
      <c r="K217">
        <f t="shared" si="3"/>
        <v>67.14</v>
      </c>
    </row>
    <row r="218" spans="1:11" x14ac:dyDescent="0.25">
      <c r="A218">
        <v>28</v>
      </c>
      <c r="B218">
        <v>28165</v>
      </c>
      <c r="C218">
        <v>36.849999999999994</v>
      </c>
      <c r="D218">
        <v>2.91</v>
      </c>
      <c r="E218">
        <v>39.759999999999991</v>
      </c>
      <c r="F218">
        <v>0.5</v>
      </c>
      <c r="G218">
        <v>39.259999999999991</v>
      </c>
      <c r="H218">
        <v>39.759999999999991</v>
      </c>
      <c r="I218">
        <v>40.36</v>
      </c>
      <c r="J218">
        <v>0.5</v>
      </c>
      <c r="K218">
        <f t="shared" si="3"/>
        <v>40.86</v>
      </c>
    </row>
    <row r="219" spans="1:11" x14ac:dyDescent="0.25">
      <c r="A219">
        <v>49</v>
      </c>
      <c r="B219">
        <v>28167</v>
      </c>
      <c r="C219">
        <v>8</v>
      </c>
      <c r="D219">
        <v>2.1</v>
      </c>
      <c r="E219">
        <v>10.1</v>
      </c>
      <c r="F219">
        <v>1</v>
      </c>
      <c r="G219">
        <v>9</v>
      </c>
      <c r="H219">
        <v>10</v>
      </c>
      <c r="I219">
        <v>10.1</v>
      </c>
      <c r="J219">
        <v>1</v>
      </c>
      <c r="K219">
        <f t="shared" si="3"/>
        <v>11.1</v>
      </c>
    </row>
    <row r="220" spans="1:11" x14ac:dyDescent="0.25">
      <c r="A220">
        <v>28</v>
      </c>
      <c r="B220">
        <v>28170</v>
      </c>
      <c r="C220">
        <v>45.730000000000004</v>
      </c>
      <c r="D220">
        <v>4</v>
      </c>
      <c r="E220">
        <v>49.730000000000004</v>
      </c>
      <c r="G220">
        <v>49.730000000000004</v>
      </c>
      <c r="H220">
        <v>49.730000000000004</v>
      </c>
      <c r="I220">
        <v>50.28</v>
      </c>
      <c r="J220">
        <v>0</v>
      </c>
      <c r="K220">
        <f t="shared" si="3"/>
        <v>50.28</v>
      </c>
    </row>
    <row r="221" spans="1:11" x14ac:dyDescent="0.25">
      <c r="A221">
        <v>28</v>
      </c>
      <c r="B221">
        <v>28178</v>
      </c>
      <c r="C221">
        <v>12.700000000000001</v>
      </c>
      <c r="D221">
        <v>3</v>
      </c>
      <c r="E221">
        <v>15.700000000000001</v>
      </c>
      <c r="F221">
        <v>3</v>
      </c>
      <c r="G221">
        <v>11.700000000000001</v>
      </c>
      <c r="H221">
        <v>14.700000000000001</v>
      </c>
      <c r="I221">
        <v>15.7</v>
      </c>
      <c r="J221">
        <v>3</v>
      </c>
      <c r="K221">
        <f t="shared" si="3"/>
        <v>18.7</v>
      </c>
    </row>
    <row r="222" spans="1:11" x14ac:dyDescent="0.25">
      <c r="A222">
        <v>28</v>
      </c>
      <c r="B222">
        <v>28181</v>
      </c>
      <c r="C222">
        <v>40.81</v>
      </c>
      <c r="D222">
        <v>5.5</v>
      </c>
      <c r="E222">
        <v>46.31</v>
      </c>
      <c r="G222">
        <v>46.06</v>
      </c>
      <c r="H222">
        <v>46.06</v>
      </c>
      <c r="I222">
        <v>48.91</v>
      </c>
      <c r="J222">
        <v>0</v>
      </c>
      <c r="K222">
        <f t="shared" si="3"/>
        <v>48.91</v>
      </c>
    </row>
    <row r="223" spans="1:11" x14ac:dyDescent="0.25">
      <c r="A223">
        <v>28</v>
      </c>
      <c r="B223">
        <v>28182</v>
      </c>
      <c r="C223">
        <v>44</v>
      </c>
      <c r="D223">
        <v>17.540000000000003</v>
      </c>
      <c r="E223">
        <v>61.539999999999992</v>
      </c>
      <c r="F223">
        <v>5.62</v>
      </c>
      <c r="G223">
        <v>51.75</v>
      </c>
      <c r="H223">
        <v>57.37</v>
      </c>
      <c r="I223">
        <v>61.54</v>
      </c>
      <c r="J223">
        <v>5.62</v>
      </c>
      <c r="K223">
        <f t="shared" si="3"/>
        <v>67.16</v>
      </c>
    </row>
    <row r="224" spans="1:11" x14ac:dyDescent="0.25">
      <c r="A224">
        <v>28</v>
      </c>
      <c r="B224">
        <v>28187</v>
      </c>
      <c r="C224">
        <v>29.54</v>
      </c>
      <c r="D224">
        <v>4.2300000000000004</v>
      </c>
      <c r="E224">
        <v>33.770000000000003</v>
      </c>
      <c r="F224">
        <v>0.5</v>
      </c>
      <c r="G224">
        <v>32.04</v>
      </c>
      <c r="H224">
        <v>32.54</v>
      </c>
      <c r="I224">
        <v>33.770000000000003</v>
      </c>
      <c r="J224">
        <v>0.5</v>
      </c>
      <c r="K224">
        <f t="shared" si="3"/>
        <v>34.270000000000003</v>
      </c>
    </row>
    <row r="225" spans="1:11" x14ac:dyDescent="0.25">
      <c r="A225">
        <v>28</v>
      </c>
      <c r="B225">
        <v>28189</v>
      </c>
      <c r="C225">
        <v>47.24</v>
      </c>
      <c r="D225">
        <v>5</v>
      </c>
      <c r="E225">
        <v>52.24</v>
      </c>
      <c r="F225">
        <v>3.85</v>
      </c>
      <c r="G225">
        <v>46.39</v>
      </c>
      <c r="H225">
        <v>50.24</v>
      </c>
      <c r="I225">
        <v>52.24</v>
      </c>
      <c r="J225">
        <v>3.85</v>
      </c>
      <c r="K225">
        <f t="shared" si="3"/>
        <v>56.09</v>
      </c>
    </row>
    <row r="226" spans="1:11" x14ac:dyDescent="0.25">
      <c r="A226">
        <v>28</v>
      </c>
      <c r="B226">
        <v>28190</v>
      </c>
      <c r="C226">
        <v>61.600000000000009</v>
      </c>
      <c r="D226">
        <v>4.05</v>
      </c>
      <c r="E226">
        <v>65.650000000000006</v>
      </c>
      <c r="F226">
        <v>4.5999999999999996</v>
      </c>
      <c r="G226">
        <v>58.750000000000007</v>
      </c>
      <c r="H226">
        <v>63.350000000000009</v>
      </c>
      <c r="I226">
        <v>67.53</v>
      </c>
      <c r="J226">
        <v>4.5999999999999996</v>
      </c>
      <c r="K226">
        <f t="shared" si="3"/>
        <v>72.13</v>
      </c>
    </row>
    <row r="227" spans="1:11" x14ac:dyDescent="0.25">
      <c r="A227">
        <v>28</v>
      </c>
      <c r="B227">
        <v>28193</v>
      </c>
      <c r="C227">
        <v>51.809999999999995</v>
      </c>
      <c r="D227">
        <v>17.87</v>
      </c>
      <c r="E227">
        <v>69.679999999999993</v>
      </c>
      <c r="F227">
        <v>15.93</v>
      </c>
      <c r="G227">
        <v>53.349999999999994</v>
      </c>
      <c r="H227">
        <v>69.28</v>
      </c>
      <c r="I227">
        <v>69.680000000000007</v>
      </c>
      <c r="J227">
        <v>15.93</v>
      </c>
      <c r="K227">
        <f t="shared" si="3"/>
        <v>85.610000000000014</v>
      </c>
    </row>
    <row r="228" spans="1:11" x14ac:dyDescent="0.25">
      <c r="A228">
        <v>28</v>
      </c>
      <c r="B228">
        <v>28194</v>
      </c>
      <c r="C228">
        <v>25.619999999999997</v>
      </c>
      <c r="D228">
        <v>11.47</v>
      </c>
      <c r="E228">
        <v>37.089999999999996</v>
      </c>
      <c r="F228">
        <v>1.7899999999999998</v>
      </c>
      <c r="G228">
        <v>35.04</v>
      </c>
      <c r="H228">
        <v>36.83</v>
      </c>
      <c r="I228">
        <v>37.090000000000003</v>
      </c>
      <c r="J228">
        <v>1.7899999999999998</v>
      </c>
      <c r="K228">
        <f t="shared" si="3"/>
        <v>38.880000000000003</v>
      </c>
    </row>
    <row r="229" spans="1:11" x14ac:dyDescent="0.25">
      <c r="A229">
        <v>28</v>
      </c>
      <c r="B229">
        <v>28195</v>
      </c>
      <c r="C229">
        <v>11.25</v>
      </c>
      <c r="D229">
        <v>7.5</v>
      </c>
      <c r="E229">
        <v>18.75</v>
      </c>
      <c r="F229">
        <v>1</v>
      </c>
      <c r="G229">
        <v>17.75</v>
      </c>
      <c r="H229">
        <v>18.75</v>
      </c>
      <c r="I229">
        <v>18.75</v>
      </c>
      <c r="J229">
        <v>1</v>
      </c>
      <c r="K229">
        <f t="shared" si="3"/>
        <v>19.75</v>
      </c>
    </row>
    <row r="230" spans="1:11" x14ac:dyDescent="0.25">
      <c r="A230">
        <v>28</v>
      </c>
      <c r="B230">
        <v>28196</v>
      </c>
      <c r="C230">
        <v>7.83</v>
      </c>
      <c r="D230">
        <v>9.34</v>
      </c>
      <c r="E230">
        <v>17.170000000000002</v>
      </c>
      <c r="F230">
        <v>1.8399999999999999</v>
      </c>
      <c r="G230">
        <v>15.33</v>
      </c>
      <c r="H230">
        <v>17.170000000000002</v>
      </c>
      <c r="I230">
        <v>17.170000000000002</v>
      </c>
      <c r="J230">
        <v>1.8399999999999999</v>
      </c>
      <c r="K230">
        <f t="shared" si="3"/>
        <v>19.010000000000002</v>
      </c>
    </row>
    <row r="231" spans="1:11" x14ac:dyDescent="0.25">
      <c r="A231">
        <v>48</v>
      </c>
      <c r="B231">
        <v>28601</v>
      </c>
      <c r="C231">
        <v>24.19</v>
      </c>
      <c r="D231">
        <v>22.77</v>
      </c>
      <c r="E231">
        <v>46.96</v>
      </c>
      <c r="F231">
        <v>1</v>
      </c>
      <c r="G231">
        <v>44.96</v>
      </c>
      <c r="H231">
        <v>45.96</v>
      </c>
      <c r="I231">
        <v>48.69</v>
      </c>
      <c r="J231">
        <v>2.27</v>
      </c>
      <c r="K231">
        <f t="shared" si="3"/>
        <v>50.96</v>
      </c>
    </row>
    <row r="232" spans="1:11" x14ac:dyDescent="0.25">
      <c r="A232">
        <v>51</v>
      </c>
      <c r="B232">
        <v>28602</v>
      </c>
      <c r="C232">
        <v>49.94</v>
      </c>
      <c r="D232">
        <v>25.950000000000003</v>
      </c>
      <c r="E232">
        <v>75.89</v>
      </c>
      <c r="F232">
        <v>2</v>
      </c>
      <c r="G232">
        <v>73.89</v>
      </c>
      <c r="H232">
        <v>75.89</v>
      </c>
      <c r="I232">
        <v>76.39</v>
      </c>
      <c r="J232">
        <v>2</v>
      </c>
      <c r="K232">
        <f t="shared" si="3"/>
        <v>78.39</v>
      </c>
    </row>
    <row r="233" spans="1:11" x14ac:dyDescent="0.25">
      <c r="A233">
        <v>61</v>
      </c>
      <c r="B233">
        <v>28606</v>
      </c>
      <c r="C233">
        <v>10.050000000000001</v>
      </c>
      <c r="D233">
        <v>6.29</v>
      </c>
      <c r="E233">
        <v>16.340000000000003</v>
      </c>
      <c r="F233">
        <v>2</v>
      </c>
      <c r="G233">
        <v>13.340000000000002</v>
      </c>
      <c r="H233">
        <v>15.340000000000002</v>
      </c>
      <c r="I233">
        <v>16.34</v>
      </c>
      <c r="J233">
        <v>2</v>
      </c>
      <c r="K233">
        <f t="shared" si="3"/>
        <v>18.34</v>
      </c>
    </row>
    <row r="234" spans="1:11" x14ac:dyDescent="0.25">
      <c r="A234">
        <v>63</v>
      </c>
      <c r="B234">
        <v>28607</v>
      </c>
      <c r="C234">
        <v>17</v>
      </c>
      <c r="D234">
        <v>7</v>
      </c>
      <c r="E234">
        <v>24</v>
      </c>
      <c r="F234">
        <v>1</v>
      </c>
      <c r="G234">
        <v>23</v>
      </c>
      <c r="H234">
        <v>24</v>
      </c>
      <c r="I234">
        <v>24</v>
      </c>
      <c r="J234">
        <v>1</v>
      </c>
      <c r="K234">
        <f t="shared" si="3"/>
        <v>25</v>
      </c>
    </row>
    <row r="235" spans="1:11" x14ac:dyDescent="0.25">
      <c r="A235">
        <v>64</v>
      </c>
      <c r="B235">
        <v>28608</v>
      </c>
      <c r="C235">
        <v>8</v>
      </c>
      <c r="D235">
        <v>13.8</v>
      </c>
      <c r="E235">
        <v>21.8</v>
      </c>
      <c r="G235">
        <v>21.8</v>
      </c>
      <c r="H235">
        <v>21.8</v>
      </c>
      <c r="I235">
        <v>21.8</v>
      </c>
      <c r="J235">
        <v>0</v>
      </c>
      <c r="K235">
        <f t="shared" si="3"/>
        <v>21.8</v>
      </c>
    </row>
    <row r="236" spans="1:11" x14ac:dyDescent="0.25">
      <c r="A236">
        <v>41</v>
      </c>
      <c r="B236">
        <v>28609</v>
      </c>
      <c r="C236">
        <v>5.2</v>
      </c>
      <c r="D236">
        <v>18.670000000000002</v>
      </c>
      <c r="E236">
        <v>23.869999999999997</v>
      </c>
      <c r="G236">
        <v>22.11</v>
      </c>
      <c r="H236">
        <v>22.11</v>
      </c>
      <c r="I236">
        <v>21.23</v>
      </c>
      <c r="J236">
        <v>2.64</v>
      </c>
      <c r="K236">
        <f t="shared" si="3"/>
        <v>23.87</v>
      </c>
    </row>
    <row r="237" spans="1:11" x14ac:dyDescent="0.25">
      <c r="A237">
        <v>42</v>
      </c>
      <c r="B237">
        <v>28610</v>
      </c>
      <c r="C237">
        <v>3.5</v>
      </c>
      <c r="D237">
        <v>2</v>
      </c>
      <c r="E237">
        <v>5.5</v>
      </c>
      <c r="G237">
        <v>5.5</v>
      </c>
      <c r="H237">
        <v>5.5</v>
      </c>
      <c r="I237">
        <v>5.5</v>
      </c>
      <c r="J237">
        <v>0</v>
      </c>
      <c r="K237">
        <f t="shared" si="3"/>
        <v>5.5</v>
      </c>
    </row>
    <row r="238" spans="1:11" x14ac:dyDescent="0.25">
      <c r="A238">
        <v>43</v>
      </c>
      <c r="B238">
        <v>28611</v>
      </c>
      <c r="C238">
        <v>1.58</v>
      </c>
      <c r="D238">
        <v>6.9200000000000008</v>
      </c>
      <c r="E238">
        <v>8.5</v>
      </c>
      <c r="F238">
        <v>2.48</v>
      </c>
      <c r="G238">
        <v>4.22</v>
      </c>
      <c r="H238">
        <v>6.7</v>
      </c>
      <c r="I238">
        <v>7.6</v>
      </c>
      <c r="J238">
        <v>3.38</v>
      </c>
      <c r="K238">
        <f t="shared" si="3"/>
        <v>10.98</v>
      </c>
    </row>
    <row r="239" spans="1:11" x14ac:dyDescent="0.25">
      <c r="A239">
        <v>68</v>
      </c>
      <c r="B239">
        <v>28613</v>
      </c>
      <c r="C239">
        <v>5.5</v>
      </c>
      <c r="D239">
        <v>9.879999999999999</v>
      </c>
      <c r="E239">
        <v>15.379999999999999</v>
      </c>
      <c r="G239">
        <v>15.379999999999999</v>
      </c>
      <c r="H239">
        <v>15.379999999999999</v>
      </c>
      <c r="I239">
        <v>15.53</v>
      </c>
      <c r="J239">
        <v>0.5</v>
      </c>
      <c r="K239">
        <f t="shared" si="3"/>
        <v>16.03</v>
      </c>
    </row>
    <row r="240" spans="1:11" x14ac:dyDescent="0.25">
      <c r="A240">
        <v>41</v>
      </c>
      <c r="B240">
        <v>28614</v>
      </c>
      <c r="C240">
        <v>0.89</v>
      </c>
      <c r="D240">
        <v>22.960000000000008</v>
      </c>
      <c r="E240">
        <v>23.850000000000009</v>
      </c>
      <c r="G240">
        <v>21.140000000000008</v>
      </c>
      <c r="H240">
        <v>21.140000000000008</v>
      </c>
      <c r="I240">
        <v>23.85</v>
      </c>
      <c r="J240">
        <v>0</v>
      </c>
      <c r="K240">
        <f t="shared" si="3"/>
        <v>23.85</v>
      </c>
    </row>
    <row r="241" spans="1:11" x14ac:dyDescent="0.25">
      <c r="A241">
        <v>41</v>
      </c>
      <c r="B241">
        <v>28615</v>
      </c>
      <c r="D241">
        <v>3.83</v>
      </c>
      <c r="E241">
        <v>3.83</v>
      </c>
      <c r="G241">
        <v>3.83</v>
      </c>
      <c r="H241">
        <v>3.83</v>
      </c>
      <c r="I241">
        <v>3.83</v>
      </c>
      <c r="J241">
        <v>0</v>
      </c>
      <c r="K241">
        <f t="shared" si="3"/>
        <v>3.83</v>
      </c>
    </row>
    <row r="242" spans="1:11" x14ac:dyDescent="0.25">
      <c r="A242">
        <v>50</v>
      </c>
      <c r="B242">
        <v>28702</v>
      </c>
      <c r="C242">
        <v>15.78</v>
      </c>
      <c r="D242">
        <v>6.9099999999999993</v>
      </c>
      <c r="E242">
        <v>22.689999999999998</v>
      </c>
      <c r="F242">
        <v>3.9399999999999995</v>
      </c>
      <c r="G242">
        <v>17.75</v>
      </c>
      <c r="H242">
        <v>21.689999999999998</v>
      </c>
      <c r="I242">
        <v>23.94</v>
      </c>
      <c r="J242">
        <v>3.9399999999999995</v>
      </c>
      <c r="K242">
        <f t="shared" si="3"/>
        <v>27.880000000000003</v>
      </c>
    </row>
    <row r="243" spans="1:11" x14ac:dyDescent="0.25">
      <c r="A243">
        <v>60</v>
      </c>
      <c r="B243">
        <v>28703</v>
      </c>
      <c r="C243">
        <v>51.800000000000004</v>
      </c>
      <c r="D243">
        <v>12.95</v>
      </c>
      <c r="E243">
        <v>64.75</v>
      </c>
      <c r="F243">
        <v>2</v>
      </c>
      <c r="G243">
        <v>61.750000000000007</v>
      </c>
      <c r="H243">
        <v>63.750000000000007</v>
      </c>
      <c r="I243">
        <v>64.75</v>
      </c>
      <c r="J243">
        <v>2</v>
      </c>
      <c r="K243">
        <f t="shared" si="3"/>
        <v>66.75</v>
      </c>
    </row>
    <row r="244" spans="1:11" x14ac:dyDescent="0.25">
      <c r="A244">
        <v>30</v>
      </c>
      <c r="B244">
        <v>30102</v>
      </c>
      <c r="C244">
        <v>13.66</v>
      </c>
      <c r="D244">
        <v>2</v>
      </c>
      <c r="E244">
        <v>15.66</v>
      </c>
      <c r="G244">
        <v>15.66</v>
      </c>
      <c r="H244">
        <v>15.66</v>
      </c>
      <c r="I244">
        <v>15.66</v>
      </c>
      <c r="J244">
        <v>0</v>
      </c>
      <c r="K244">
        <f t="shared" si="3"/>
        <v>15.66</v>
      </c>
    </row>
    <row r="245" spans="1:11" x14ac:dyDescent="0.25">
      <c r="A245">
        <v>30</v>
      </c>
      <c r="B245">
        <v>30103</v>
      </c>
      <c r="C245">
        <v>8.3099999999999987</v>
      </c>
      <c r="D245">
        <v>2.1500000000000004</v>
      </c>
      <c r="E245">
        <v>10.459999999999999</v>
      </c>
      <c r="G245">
        <v>10.459999999999999</v>
      </c>
      <c r="H245">
        <v>10.459999999999999</v>
      </c>
      <c r="I245">
        <v>10.5</v>
      </c>
      <c r="J245">
        <v>0</v>
      </c>
      <c r="K245">
        <f t="shared" si="3"/>
        <v>10.5</v>
      </c>
    </row>
    <row r="246" spans="1:11" x14ac:dyDescent="0.25">
      <c r="A246">
        <v>30</v>
      </c>
      <c r="B246">
        <v>30104</v>
      </c>
      <c r="C246">
        <v>31.450000000000003</v>
      </c>
      <c r="D246">
        <v>1.2000000000000002</v>
      </c>
      <c r="E246">
        <v>32.65</v>
      </c>
      <c r="F246">
        <v>0.4</v>
      </c>
      <c r="G246">
        <v>32.25</v>
      </c>
      <c r="H246">
        <v>32.65</v>
      </c>
      <c r="I246">
        <v>31.7</v>
      </c>
      <c r="J246">
        <v>1.35</v>
      </c>
      <c r="K246">
        <f t="shared" si="3"/>
        <v>33.049999999999997</v>
      </c>
    </row>
    <row r="247" spans="1:11" x14ac:dyDescent="0.25">
      <c r="A247">
        <v>30</v>
      </c>
      <c r="B247">
        <v>30105</v>
      </c>
      <c r="C247">
        <v>27.699999999999996</v>
      </c>
      <c r="D247">
        <v>1.35</v>
      </c>
      <c r="E247">
        <v>29.049999999999997</v>
      </c>
      <c r="F247">
        <v>0.6</v>
      </c>
      <c r="G247">
        <v>28.449999999999996</v>
      </c>
      <c r="H247">
        <v>29.049999999999997</v>
      </c>
      <c r="I247">
        <v>28.8</v>
      </c>
      <c r="J247">
        <v>0.85</v>
      </c>
      <c r="K247">
        <f t="shared" si="3"/>
        <v>29.650000000000002</v>
      </c>
    </row>
    <row r="248" spans="1:11" x14ac:dyDescent="0.25">
      <c r="A248">
        <v>30</v>
      </c>
      <c r="B248">
        <v>30106</v>
      </c>
      <c r="C248">
        <v>14.26</v>
      </c>
      <c r="D248">
        <v>2</v>
      </c>
      <c r="E248">
        <v>16.259999999999998</v>
      </c>
      <c r="G248">
        <v>16.259999999999998</v>
      </c>
      <c r="H248">
        <v>16.259999999999998</v>
      </c>
      <c r="I248">
        <v>15.26</v>
      </c>
      <c r="J248">
        <v>1</v>
      </c>
      <c r="K248">
        <f t="shared" si="3"/>
        <v>16.259999999999998</v>
      </c>
    </row>
    <row r="249" spans="1:11" x14ac:dyDescent="0.25">
      <c r="A249">
        <v>31</v>
      </c>
      <c r="B249">
        <v>31103</v>
      </c>
      <c r="C249">
        <v>17.099999999999998</v>
      </c>
      <c r="D249">
        <v>1.5</v>
      </c>
      <c r="E249">
        <v>18.599999999999998</v>
      </c>
      <c r="F249">
        <v>0.13</v>
      </c>
      <c r="G249">
        <v>18.47</v>
      </c>
      <c r="H249">
        <v>18.599999999999998</v>
      </c>
      <c r="I249">
        <v>19.100000000000001</v>
      </c>
      <c r="J249">
        <v>0.13</v>
      </c>
      <c r="K249">
        <f t="shared" si="3"/>
        <v>19.23</v>
      </c>
    </row>
    <row r="250" spans="1:11" x14ac:dyDescent="0.25">
      <c r="A250">
        <v>31</v>
      </c>
      <c r="B250">
        <v>31104</v>
      </c>
      <c r="C250">
        <v>17.739999999999998</v>
      </c>
      <c r="D250">
        <v>1.5</v>
      </c>
      <c r="E250">
        <v>19.239999999999998</v>
      </c>
      <c r="F250">
        <v>0.15</v>
      </c>
      <c r="G250">
        <v>19.089999999999996</v>
      </c>
      <c r="H250">
        <v>19.239999999999998</v>
      </c>
      <c r="I250">
        <v>20.74</v>
      </c>
      <c r="J250">
        <v>0.15</v>
      </c>
      <c r="K250">
        <f t="shared" si="3"/>
        <v>20.889999999999997</v>
      </c>
    </row>
    <row r="251" spans="1:11" x14ac:dyDescent="0.25">
      <c r="A251">
        <v>31</v>
      </c>
      <c r="B251">
        <v>31105</v>
      </c>
      <c r="C251">
        <v>20.170000000000002</v>
      </c>
      <c r="D251">
        <v>1</v>
      </c>
      <c r="E251">
        <v>21.17</v>
      </c>
      <c r="F251">
        <v>0.63</v>
      </c>
      <c r="G251">
        <v>20.54</v>
      </c>
      <c r="H251">
        <v>21.17</v>
      </c>
      <c r="I251">
        <v>23.22</v>
      </c>
      <c r="J251">
        <v>0.63</v>
      </c>
      <c r="K251">
        <f t="shared" si="3"/>
        <v>23.849999999999998</v>
      </c>
    </row>
    <row r="252" spans="1:11" x14ac:dyDescent="0.25">
      <c r="A252">
        <v>31</v>
      </c>
      <c r="B252">
        <v>31107</v>
      </c>
      <c r="C252">
        <v>65.650000000000006</v>
      </c>
      <c r="D252">
        <v>2.15</v>
      </c>
      <c r="E252">
        <v>67.800000000000011</v>
      </c>
      <c r="F252">
        <v>0.06</v>
      </c>
      <c r="G252">
        <v>65.840000000000018</v>
      </c>
      <c r="H252">
        <v>65.900000000000006</v>
      </c>
      <c r="I252">
        <v>67.8</v>
      </c>
      <c r="J252">
        <v>0.06</v>
      </c>
      <c r="K252">
        <f t="shared" si="3"/>
        <v>67.86</v>
      </c>
    </row>
    <row r="253" spans="1:11" x14ac:dyDescent="0.25">
      <c r="A253">
        <v>31</v>
      </c>
      <c r="B253">
        <v>31108</v>
      </c>
      <c r="C253">
        <v>16.059999999999999</v>
      </c>
      <c r="D253">
        <v>3</v>
      </c>
      <c r="E253">
        <v>19.059999999999999</v>
      </c>
      <c r="F253">
        <v>0.5</v>
      </c>
      <c r="G253">
        <v>18.559999999999999</v>
      </c>
      <c r="H253">
        <v>19.059999999999999</v>
      </c>
      <c r="I253">
        <v>20.56</v>
      </c>
      <c r="J253">
        <v>0.5</v>
      </c>
      <c r="K253">
        <f t="shared" si="3"/>
        <v>21.06</v>
      </c>
    </row>
    <row r="254" spans="1:11" x14ac:dyDescent="0.25">
      <c r="A254">
        <v>31</v>
      </c>
      <c r="B254">
        <v>31109</v>
      </c>
      <c r="C254">
        <v>41.42</v>
      </c>
      <c r="D254">
        <v>2.74</v>
      </c>
      <c r="E254">
        <v>44.160000000000004</v>
      </c>
      <c r="F254">
        <v>1.06</v>
      </c>
      <c r="G254">
        <v>44.1</v>
      </c>
      <c r="H254">
        <v>45.160000000000004</v>
      </c>
      <c r="I254">
        <v>44.16</v>
      </c>
      <c r="J254">
        <v>1.06</v>
      </c>
      <c r="K254">
        <f t="shared" si="3"/>
        <v>45.22</v>
      </c>
    </row>
    <row r="255" spans="1:11" x14ac:dyDescent="0.25">
      <c r="A255">
        <v>31</v>
      </c>
      <c r="B255">
        <v>31190</v>
      </c>
      <c r="C255">
        <v>1</v>
      </c>
      <c r="E255">
        <v>1</v>
      </c>
      <c r="G255">
        <v>1</v>
      </c>
      <c r="H255">
        <v>1</v>
      </c>
      <c r="I255">
        <v>1</v>
      </c>
      <c r="J255">
        <v>0</v>
      </c>
      <c r="K255">
        <f t="shared" si="3"/>
        <v>1</v>
      </c>
    </row>
    <row r="256" spans="1:11" x14ac:dyDescent="0.25">
      <c r="A256">
        <v>32</v>
      </c>
      <c r="B256">
        <v>32103</v>
      </c>
      <c r="C256">
        <v>15.09</v>
      </c>
      <c r="D256">
        <v>1.58</v>
      </c>
      <c r="E256">
        <v>16.670000000000002</v>
      </c>
      <c r="F256">
        <v>1</v>
      </c>
      <c r="G256">
        <v>15.67</v>
      </c>
      <c r="H256">
        <v>16.670000000000002</v>
      </c>
      <c r="I256">
        <v>16.670000000000002</v>
      </c>
      <c r="J256">
        <v>1</v>
      </c>
      <c r="K256">
        <f t="shared" si="3"/>
        <v>17.670000000000002</v>
      </c>
    </row>
    <row r="257" spans="1:11" x14ac:dyDescent="0.25">
      <c r="A257">
        <v>32</v>
      </c>
      <c r="B257">
        <v>32105</v>
      </c>
      <c r="C257">
        <v>4</v>
      </c>
      <c r="D257">
        <v>1</v>
      </c>
      <c r="E257">
        <v>5</v>
      </c>
      <c r="F257">
        <v>1</v>
      </c>
      <c r="G257">
        <v>4</v>
      </c>
      <c r="H257">
        <v>5</v>
      </c>
      <c r="I257">
        <v>5</v>
      </c>
      <c r="J257">
        <v>1</v>
      </c>
      <c r="K257">
        <f t="shared" si="3"/>
        <v>6</v>
      </c>
    </row>
    <row r="258" spans="1:11" x14ac:dyDescent="0.25">
      <c r="A258">
        <v>32</v>
      </c>
      <c r="B258">
        <v>32107</v>
      </c>
      <c r="C258">
        <v>26.75</v>
      </c>
      <c r="D258">
        <v>2</v>
      </c>
      <c r="E258">
        <v>28.75</v>
      </c>
      <c r="G258">
        <v>27.75</v>
      </c>
      <c r="H258">
        <v>27.75</v>
      </c>
      <c r="I258">
        <v>29.25</v>
      </c>
      <c r="J258">
        <v>0</v>
      </c>
      <c r="K258">
        <f t="shared" si="3"/>
        <v>29.25</v>
      </c>
    </row>
    <row r="259" spans="1:11" x14ac:dyDescent="0.25">
      <c r="A259">
        <v>32</v>
      </c>
      <c r="B259">
        <v>32108</v>
      </c>
      <c r="C259">
        <v>77.2</v>
      </c>
      <c r="D259">
        <v>7.6</v>
      </c>
      <c r="E259">
        <v>84.8</v>
      </c>
      <c r="G259">
        <v>82.800000000000011</v>
      </c>
      <c r="H259">
        <v>82.800000000000011</v>
      </c>
      <c r="I259">
        <v>84.8</v>
      </c>
      <c r="J259">
        <v>0</v>
      </c>
      <c r="K259">
        <f t="shared" ref="K259:K322" si="4">SUM(I259:J259)</f>
        <v>84.8</v>
      </c>
    </row>
    <row r="260" spans="1:11" x14ac:dyDescent="0.25">
      <c r="A260">
        <v>32</v>
      </c>
      <c r="B260">
        <v>32110</v>
      </c>
      <c r="C260">
        <v>40.570000000000007</v>
      </c>
      <c r="D260">
        <v>6.53</v>
      </c>
      <c r="E260">
        <v>47.100000000000009</v>
      </c>
      <c r="F260">
        <v>2</v>
      </c>
      <c r="G260">
        <v>45.100000000000009</v>
      </c>
      <c r="H260">
        <v>47.100000000000009</v>
      </c>
      <c r="I260">
        <v>47.1</v>
      </c>
      <c r="J260">
        <v>2</v>
      </c>
      <c r="K260">
        <f t="shared" si="4"/>
        <v>49.1</v>
      </c>
    </row>
    <row r="261" spans="1:11" x14ac:dyDescent="0.25">
      <c r="A261">
        <v>32</v>
      </c>
      <c r="B261">
        <v>32112</v>
      </c>
      <c r="C261">
        <v>22.030000000000005</v>
      </c>
      <c r="D261">
        <v>1.03</v>
      </c>
      <c r="E261">
        <v>23.060000000000002</v>
      </c>
      <c r="G261">
        <v>23.060000000000002</v>
      </c>
      <c r="H261">
        <v>23.060000000000002</v>
      </c>
      <c r="I261">
        <v>23.16</v>
      </c>
      <c r="J261">
        <v>0</v>
      </c>
      <c r="K261">
        <f t="shared" si="4"/>
        <v>23.16</v>
      </c>
    </row>
    <row r="262" spans="1:11" x14ac:dyDescent="0.25">
      <c r="A262">
        <v>32</v>
      </c>
      <c r="B262">
        <v>32113</v>
      </c>
      <c r="C262">
        <v>16.28</v>
      </c>
      <c r="D262">
        <v>0.08</v>
      </c>
      <c r="E262">
        <v>16.36</v>
      </c>
      <c r="G262">
        <v>16.36</v>
      </c>
      <c r="H262">
        <v>16.36</v>
      </c>
      <c r="I262">
        <v>16.36</v>
      </c>
      <c r="J262">
        <v>0</v>
      </c>
      <c r="K262">
        <f t="shared" si="4"/>
        <v>16.36</v>
      </c>
    </row>
    <row r="263" spans="1:11" x14ac:dyDescent="0.25">
      <c r="A263">
        <v>32</v>
      </c>
      <c r="B263">
        <v>32114</v>
      </c>
      <c r="C263">
        <v>39.979999999999997</v>
      </c>
      <c r="D263">
        <v>3.5</v>
      </c>
      <c r="E263">
        <v>43.48</v>
      </c>
      <c r="G263">
        <v>43.48</v>
      </c>
      <c r="H263">
        <v>43.48</v>
      </c>
      <c r="I263">
        <v>43.48</v>
      </c>
      <c r="J263">
        <v>0</v>
      </c>
      <c r="K263">
        <f t="shared" si="4"/>
        <v>43.48</v>
      </c>
    </row>
    <row r="264" spans="1:11" x14ac:dyDescent="0.25">
      <c r="A264">
        <v>32</v>
      </c>
      <c r="B264">
        <v>32190</v>
      </c>
      <c r="C264">
        <v>1.69</v>
      </c>
      <c r="E264">
        <v>1.69</v>
      </c>
      <c r="G264">
        <v>1.69</v>
      </c>
      <c r="H264">
        <v>1.69</v>
      </c>
      <c r="I264">
        <v>1.69</v>
      </c>
      <c r="J264">
        <v>0</v>
      </c>
      <c r="K264">
        <f t="shared" si="4"/>
        <v>1.69</v>
      </c>
    </row>
    <row r="265" spans="1:11" x14ac:dyDescent="0.25">
      <c r="A265">
        <v>52</v>
      </c>
      <c r="B265">
        <v>32601</v>
      </c>
      <c r="C265">
        <v>12.43</v>
      </c>
      <c r="D265">
        <v>0.75</v>
      </c>
      <c r="E265">
        <v>13.18</v>
      </c>
      <c r="G265">
        <v>13.18</v>
      </c>
      <c r="H265">
        <v>13.18</v>
      </c>
      <c r="I265">
        <v>13.18</v>
      </c>
      <c r="J265">
        <v>0</v>
      </c>
      <c r="K265">
        <f t="shared" si="4"/>
        <v>13.18</v>
      </c>
    </row>
    <row r="266" spans="1:11" x14ac:dyDescent="0.25">
      <c r="A266">
        <v>33</v>
      </c>
      <c r="B266">
        <v>33105</v>
      </c>
      <c r="C266">
        <v>15.550000000000004</v>
      </c>
      <c r="D266">
        <v>2.9699999999999998</v>
      </c>
      <c r="E266">
        <v>18.520000000000003</v>
      </c>
      <c r="G266">
        <v>18.520000000000003</v>
      </c>
      <c r="H266">
        <v>18.520000000000003</v>
      </c>
      <c r="I266">
        <v>18.850000000000001</v>
      </c>
      <c r="J266">
        <v>0</v>
      </c>
      <c r="K266">
        <f t="shared" si="4"/>
        <v>18.850000000000001</v>
      </c>
    </row>
    <row r="267" spans="1:11" x14ac:dyDescent="0.25">
      <c r="A267">
        <v>33</v>
      </c>
      <c r="B267">
        <v>33106</v>
      </c>
      <c r="C267">
        <v>15.330000000000002</v>
      </c>
      <c r="D267">
        <v>2.0099999999999998</v>
      </c>
      <c r="E267">
        <v>17.340000000000003</v>
      </c>
      <c r="G267">
        <v>17.340000000000003</v>
      </c>
      <c r="H267">
        <v>17.340000000000003</v>
      </c>
      <c r="I267">
        <v>17.34</v>
      </c>
      <c r="J267">
        <v>0</v>
      </c>
      <c r="K267">
        <f t="shared" si="4"/>
        <v>17.34</v>
      </c>
    </row>
    <row r="268" spans="1:11" x14ac:dyDescent="0.25">
      <c r="A268">
        <v>33</v>
      </c>
      <c r="B268">
        <v>33107</v>
      </c>
      <c r="C268">
        <v>14.360000000000005</v>
      </c>
      <c r="D268">
        <v>1.98</v>
      </c>
      <c r="E268">
        <v>16.340000000000003</v>
      </c>
      <c r="F268">
        <v>1</v>
      </c>
      <c r="G268">
        <v>15.340000000000005</v>
      </c>
      <c r="H268">
        <v>16.340000000000003</v>
      </c>
      <c r="I268">
        <v>16.34</v>
      </c>
      <c r="J268">
        <v>1</v>
      </c>
      <c r="K268">
        <f t="shared" si="4"/>
        <v>17.34</v>
      </c>
    </row>
    <row r="269" spans="1:11" x14ac:dyDescent="0.25">
      <c r="A269">
        <v>33</v>
      </c>
      <c r="B269">
        <v>33108</v>
      </c>
      <c r="C269">
        <v>51.9</v>
      </c>
      <c r="D269">
        <v>2.99</v>
      </c>
      <c r="E269">
        <v>54.89</v>
      </c>
      <c r="G269">
        <v>54.89</v>
      </c>
      <c r="H269">
        <v>54.89</v>
      </c>
      <c r="I269">
        <v>54.39</v>
      </c>
      <c r="J269">
        <v>1</v>
      </c>
      <c r="K269">
        <f t="shared" si="4"/>
        <v>55.39</v>
      </c>
    </row>
    <row r="270" spans="1:11" x14ac:dyDescent="0.25">
      <c r="A270">
        <v>33</v>
      </c>
      <c r="B270">
        <v>33110</v>
      </c>
      <c r="C270">
        <v>44.07</v>
      </c>
      <c r="D270">
        <v>6.5600000000000005</v>
      </c>
      <c r="E270">
        <v>50.63</v>
      </c>
      <c r="F270">
        <v>2.99</v>
      </c>
      <c r="G270">
        <v>47.64</v>
      </c>
      <c r="H270">
        <v>50.63</v>
      </c>
      <c r="I270">
        <v>51.13</v>
      </c>
      <c r="J270">
        <v>2.99</v>
      </c>
      <c r="K270">
        <f t="shared" si="4"/>
        <v>54.120000000000005</v>
      </c>
    </row>
    <row r="271" spans="1:11" x14ac:dyDescent="0.25">
      <c r="A271">
        <v>35</v>
      </c>
      <c r="B271">
        <v>35101</v>
      </c>
      <c r="C271">
        <v>21.249999999999996</v>
      </c>
      <c r="D271">
        <v>2.2000000000000002</v>
      </c>
      <c r="E271">
        <v>23.449999999999996</v>
      </c>
      <c r="F271">
        <v>0.2</v>
      </c>
      <c r="G271">
        <v>23.249999999999996</v>
      </c>
      <c r="H271">
        <v>23.449999999999996</v>
      </c>
      <c r="I271">
        <v>23.65</v>
      </c>
      <c r="J271">
        <v>0.2</v>
      </c>
      <c r="K271">
        <f t="shared" si="4"/>
        <v>23.849999999999998</v>
      </c>
    </row>
    <row r="272" spans="1:11" x14ac:dyDescent="0.25">
      <c r="A272">
        <v>35</v>
      </c>
      <c r="B272">
        <v>35104</v>
      </c>
      <c r="C272">
        <v>27.859999999999996</v>
      </c>
      <c r="D272">
        <v>2</v>
      </c>
      <c r="E272">
        <v>29.859999999999996</v>
      </c>
      <c r="G272">
        <v>29.859999999999996</v>
      </c>
      <c r="H272">
        <v>29.859999999999996</v>
      </c>
      <c r="I272">
        <v>29.96</v>
      </c>
      <c r="J272">
        <v>0</v>
      </c>
      <c r="K272">
        <f t="shared" si="4"/>
        <v>29.96</v>
      </c>
    </row>
    <row r="273" spans="1:11" x14ac:dyDescent="0.25">
      <c r="A273">
        <v>35</v>
      </c>
      <c r="B273">
        <v>35114</v>
      </c>
      <c r="C273">
        <v>22.35</v>
      </c>
      <c r="D273">
        <v>0.5</v>
      </c>
      <c r="E273">
        <v>22.85</v>
      </c>
      <c r="G273">
        <v>22.85</v>
      </c>
      <c r="H273">
        <v>22.85</v>
      </c>
      <c r="I273">
        <v>22.95</v>
      </c>
      <c r="J273">
        <v>0</v>
      </c>
      <c r="K273">
        <f t="shared" si="4"/>
        <v>22.95</v>
      </c>
    </row>
    <row r="274" spans="1:11" x14ac:dyDescent="0.25">
      <c r="A274">
        <v>35</v>
      </c>
      <c r="B274">
        <v>35119</v>
      </c>
      <c r="C274">
        <v>18.79</v>
      </c>
      <c r="D274">
        <v>1</v>
      </c>
      <c r="E274">
        <v>19.79</v>
      </c>
      <c r="G274">
        <v>19.79</v>
      </c>
      <c r="H274">
        <v>19.79</v>
      </c>
      <c r="I274">
        <v>20.49</v>
      </c>
      <c r="J274">
        <v>0</v>
      </c>
      <c r="K274">
        <f t="shared" si="4"/>
        <v>20.49</v>
      </c>
    </row>
    <row r="275" spans="1:11" x14ac:dyDescent="0.25">
      <c r="A275">
        <v>35</v>
      </c>
      <c r="B275">
        <v>35121</v>
      </c>
      <c r="C275">
        <v>22.200000000000003</v>
      </c>
      <c r="D275">
        <v>2</v>
      </c>
      <c r="E275">
        <v>24.200000000000003</v>
      </c>
      <c r="G275">
        <v>24.200000000000003</v>
      </c>
      <c r="H275">
        <v>24.200000000000003</v>
      </c>
      <c r="I275">
        <v>24.2</v>
      </c>
      <c r="J275">
        <v>0</v>
      </c>
      <c r="K275">
        <f t="shared" si="4"/>
        <v>24.2</v>
      </c>
    </row>
    <row r="276" spans="1:11" x14ac:dyDescent="0.25">
      <c r="A276">
        <v>35</v>
      </c>
      <c r="B276">
        <v>35123</v>
      </c>
      <c r="C276">
        <v>25.499999999999996</v>
      </c>
      <c r="D276">
        <v>1</v>
      </c>
      <c r="E276">
        <v>26.499999999999996</v>
      </c>
      <c r="G276">
        <v>26.499999999999996</v>
      </c>
      <c r="H276">
        <v>26.499999999999996</v>
      </c>
      <c r="I276">
        <v>26.5</v>
      </c>
      <c r="J276">
        <v>0</v>
      </c>
      <c r="K276">
        <f t="shared" si="4"/>
        <v>26.5</v>
      </c>
    </row>
    <row r="277" spans="1:11" x14ac:dyDescent="0.25">
      <c r="A277">
        <v>35</v>
      </c>
      <c r="B277">
        <v>35124</v>
      </c>
      <c r="C277">
        <v>15.740000000000002</v>
      </c>
      <c r="D277">
        <v>3.77</v>
      </c>
      <c r="E277">
        <v>19.510000000000002</v>
      </c>
      <c r="G277">
        <v>19.470000000000002</v>
      </c>
      <c r="H277">
        <v>19.470000000000002</v>
      </c>
      <c r="I277">
        <v>19.55</v>
      </c>
      <c r="J277">
        <v>0</v>
      </c>
      <c r="K277">
        <f t="shared" si="4"/>
        <v>19.55</v>
      </c>
    </row>
    <row r="278" spans="1:11" x14ac:dyDescent="0.25">
      <c r="A278">
        <v>35</v>
      </c>
      <c r="B278">
        <v>35125</v>
      </c>
      <c r="C278">
        <v>14.439999999999998</v>
      </c>
      <c r="D278">
        <v>3.96</v>
      </c>
      <c r="E278">
        <v>18.399999999999999</v>
      </c>
      <c r="F278">
        <v>0.96</v>
      </c>
      <c r="G278">
        <v>17.439999999999998</v>
      </c>
      <c r="H278">
        <v>18.399999999999999</v>
      </c>
      <c r="I278">
        <v>18.399999999999999</v>
      </c>
      <c r="J278">
        <v>0.96</v>
      </c>
      <c r="K278">
        <f t="shared" si="4"/>
        <v>19.36</v>
      </c>
    </row>
    <row r="279" spans="1:11" x14ac:dyDescent="0.25">
      <c r="A279">
        <v>35</v>
      </c>
      <c r="B279">
        <v>35127</v>
      </c>
      <c r="C279">
        <v>24.45</v>
      </c>
      <c r="D279">
        <v>1.26</v>
      </c>
      <c r="E279">
        <v>25.71</v>
      </c>
      <c r="G279">
        <v>25.71</v>
      </c>
      <c r="H279">
        <v>25.71</v>
      </c>
      <c r="I279">
        <v>25.71</v>
      </c>
      <c r="J279">
        <v>0</v>
      </c>
      <c r="K279">
        <f t="shared" si="4"/>
        <v>25.71</v>
      </c>
    </row>
    <row r="280" spans="1:11" x14ac:dyDescent="0.25">
      <c r="A280">
        <v>35</v>
      </c>
      <c r="B280">
        <v>35128</v>
      </c>
      <c r="C280">
        <v>18.3</v>
      </c>
      <c r="D280">
        <v>4</v>
      </c>
      <c r="E280">
        <v>22.3</v>
      </c>
      <c r="G280">
        <v>22.3</v>
      </c>
      <c r="H280">
        <v>22.3</v>
      </c>
      <c r="I280">
        <v>22.3</v>
      </c>
      <c r="J280">
        <v>0</v>
      </c>
      <c r="K280">
        <f t="shared" si="4"/>
        <v>22.3</v>
      </c>
    </row>
    <row r="281" spans="1:11" x14ac:dyDescent="0.25">
      <c r="A281">
        <v>35</v>
      </c>
      <c r="B281">
        <v>35129</v>
      </c>
      <c r="C281">
        <v>24.42</v>
      </c>
      <c r="D281">
        <v>4</v>
      </c>
      <c r="E281">
        <v>28.42</v>
      </c>
      <c r="G281">
        <v>28.42</v>
      </c>
      <c r="H281">
        <v>28.42</v>
      </c>
      <c r="I281">
        <v>28.42</v>
      </c>
      <c r="J281">
        <v>0</v>
      </c>
      <c r="K281">
        <f t="shared" si="4"/>
        <v>28.42</v>
      </c>
    </row>
    <row r="282" spans="1:11" x14ac:dyDescent="0.25">
      <c r="A282">
        <v>35</v>
      </c>
      <c r="B282">
        <v>35131</v>
      </c>
      <c r="C282">
        <v>30.55</v>
      </c>
      <c r="D282">
        <v>3</v>
      </c>
      <c r="E282">
        <v>33.549999999999997</v>
      </c>
      <c r="G282">
        <v>33.549999999999997</v>
      </c>
      <c r="H282">
        <v>33.549999999999997</v>
      </c>
      <c r="I282">
        <v>33.549999999999997</v>
      </c>
      <c r="J282">
        <v>0</v>
      </c>
      <c r="K282">
        <f t="shared" si="4"/>
        <v>33.549999999999997</v>
      </c>
    </row>
    <row r="283" spans="1:11" x14ac:dyDescent="0.25">
      <c r="A283">
        <v>35</v>
      </c>
      <c r="B283">
        <v>35132</v>
      </c>
      <c r="C283">
        <v>18.3</v>
      </c>
      <c r="D283">
        <v>2.25</v>
      </c>
      <c r="E283">
        <v>20.55</v>
      </c>
      <c r="G283">
        <v>20.55</v>
      </c>
      <c r="H283">
        <v>20.55</v>
      </c>
      <c r="I283">
        <v>20.55</v>
      </c>
      <c r="J283">
        <v>0</v>
      </c>
      <c r="K283">
        <f t="shared" si="4"/>
        <v>20.55</v>
      </c>
    </row>
    <row r="284" spans="1:11" x14ac:dyDescent="0.25">
      <c r="A284">
        <v>35</v>
      </c>
      <c r="B284">
        <v>35133</v>
      </c>
      <c r="C284">
        <v>20.190000000000001</v>
      </c>
      <c r="D284">
        <v>2</v>
      </c>
      <c r="E284">
        <v>22.19</v>
      </c>
      <c r="G284">
        <v>22.19</v>
      </c>
      <c r="H284">
        <v>22.19</v>
      </c>
      <c r="I284">
        <v>22.19</v>
      </c>
      <c r="J284">
        <v>0</v>
      </c>
      <c r="K284">
        <f t="shared" si="4"/>
        <v>22.19</v>
      </c>
    </row>
    <row r="285" spans="1:11" x14ac:dyDescent="0.25">
      <c r="A285">
        <v>35</v>
      </c>
      <c r="B285">
        <v>35134</v>
      </c>
      <c r="C285">
        <v>129.45999999999998</v>
      </c>
      <c r="D285">
        <v>5.76</v>
      </c>
      <c r="E285">
        <v>135.21999999999997</v>
      </c>
      <c r="F285">
        <v>1.2000000000000002</v>
      </c>
      <c r="G285">
        <v>133.02000000000001</v>
      </c>
      <c r="H285">
        <v>134.22</v>
      </c>
      <c r="I285">
        <v>132.66</v>
      </c>
      <c r="J285">
        <v>3.7600000000000002</v>
      </c>
      <c r="K285">
        <f t="shared" si="4"/>
        <v>136.41999999999999</v>
      </c>
    </row>
    <row r="286" spans="1:11" x14ac:dyDescent="0.25">
      <c r="A286">
        <v>35</v>
      </c>
      <c r="B286">
        <v>35135</v>
      </c>
      <c r="C286">
        <v>20.180000000000003</v>
      </c>
      <c r="D286">
        <v>3</v>
      </c>
      <c r="E286">
        <v>23.180000000000003</v>
      </c>
      <c r="G286">
        <v>23.180000000000003</v>
      </c>
      <c r="H286">
        <v>23.180000000000003</v>
      </c>
      <c r="I286">
        <v>23.18</v>
      </c>
      <c r="J286">
        <v>0</v>
      </c>
      <c r="K286">
        <f t="shared" si="4"/>
        <v>23.18</v>
      </c>
    </row>
    <row r="287" spans="1:11" x14ac:dyDescent="0.25">
      <c r="A287">
        <v>35</v>
      </c>
      <c r="B287">
        <v>35136</v>
      </c>
      <c r="C287">
        <v>24.699999999999996</v>
      </c>
      <c r="E287">
        <v>24.699999999999996</v>
      </c>
      <c r="G287">
        <v>24.699999999999996</v>
      </c>
      <c r="H287">
        <v>24.699999999999996</v>
      </c>
      <c r="I287">
        <v>24.7</v>
      </c>
      <c r="J287">
        <v>0</v>
      </c>
      <c r="K287">
        <f t="shared" si="4"/>
        <v>24.7</v>
      </c>
    </row>
    <row r="288" spans="1:11" x14ac:dyDescent="0.25">
      <c r="A288">
        <v>35</v>
      </c>
      <c r="B288">
        <v>35137</v>
      </c>
      <c r="C288">
        <v>14.31</v>
      </c>
      <c r="D288">
        <v>2</v>
      </c>
      <c r="E288">
        <v>16.310000000000002</v>
      </c>
      <c r="G288">
        <v>16.310000000000002</v>
      </c>
      <c r="H288">
        <v>16.310000000000002</v>
      </c>
      <c r="I288">
        <v>16.309999999999999</v>
      </c>
      <c r="J288">
        <v>0</v>
      </c>
      <c r="K288">
        <f t="shared" si="4"/>
        <v>16.309999999999999</v>
      </c>
    </row>
    <row r="289" spans="1:11" x14ac:dyDescent="0.25">
      <c r="A289">
        <v>35</v>
      </c>
      <c r="B289">
        <v>35138</v>
      </c>
      <c r="C289">
        <v>100.57999999999998</v>
      </c>
      <c r="D289">
        <v>13.58</v>
      </c>
      <c r="E289">
        <v>114.15999999999998</v>
      </c>
      <c r="F289">
        <v>4.9800000000000004</v>
      </c>
      <c r="G289">
        <v>108.37999999999998</v>
      </c>
      <c r="H289">
        <v>113.35999999999999</v>
      </c>
      <c r="I289">
        <v>113.16</v>
      </c>
      <c r="J289">
        <v>5.98</v>
      </c>
      <c r="K289">
        <f t="shared" si="4"/>
        <v>119.14</v>
      </c>
    </row>
    <row r="290" spans="1:11" x14ac:dyDescent="0.25">
      <c r="A290">
        <v>35</v>
      </c>
      <c r="B290">
        <v>35139</v>
      </c>
      <c r="C290">
        <v>49.419999999999995</v>
      </c>
      <c r="D290">
        <v>1.69</v>
      </c>
      <c r="E290">
        <v>51.11</v>
      </c>
      <c r="F290">
        <v>0.2</v>
      </c>
      <c r="G290">
        <v>49.91</v>
      </c>
      <c r="H290">
        <v>50.11</v>
      </c>
      <c r="I290">
        <v>51.11</v>
      </c>
      <c r="J290">
        <v>0.2</v>
      </c>
      <c r="K290">
        <f t="shared" si="4"/>
        <v>51.31</v>
      </c>
    </row>
    <row r="291" spans="1:11" x14ac:dyDescent="0.25">
      <c r="A291">
        <v>35</v>
      </c>
      <c r="B291">
        <v>35140</v>
      </c>
      <c r="C291">
        <v>18.939999999999998</v>
      </c>
      <c r="D291">
        <v>1.88</v>
      </c>
      <c r="E291">
        <v>20.82</v>
      </c>
      <c r="F291">
        <v>1.88</v>
      </c>
      <c r="G291">
        <v>18.939999999999998</v>
      </c>
      <c r="H291">
        <v>20.82</v>
      </c>
      <c r="I291">
        <v>16.82</v>
      </c>
      <c r="J291">
        <v>5.88</v>
      </c>
      <c r="K291">
        <f t="shared" si="4"/>
        <v>22.7</v>
      </c>
    </row>
    <row r="292" spans="1:11" x14ac:dyDescent="0.25">
      <c r="A292">
        <v>76</v>
      </c>
      <c r="B292">
        <v>35141</v>
      </c>
      <c r="C292">
        <v>2</v>
      </c>
      <c r="D292">
        <v>6.89</v>
      </c>
      <c r="E292">
        <v>8.89</v>
      </c>
      <c r="G292">
        <v>8.89</v>
      </c>
      <c r="H292">
        <v>8.89</v>
      </c>
      <c r="I292">
        <v>8.89</v>
      </c>
      <c r="J292">
        <v>0</v>
      </c>
      <c r="K292">
        <f t="shared" si="4"/>
        <v>8.89</v>
      </c>
    </row>
    <row r="293" spans="1:11" x14ac:dyDescent="0.25">
      <c r="A293">
        <v>35</v>
      </c>
      <c r="B293">
        <v>35142</v>
      </c>
      <c r="C293">
        <v>74</v>
      </c>
      <c r="D293">
        <v>3.36</v>
      </c>
      <c r="E293">
        <v>77.36</v>
      </c>
      <c r="G293">
        <v>77</v>
      </c>
      <c r="H293">
        <v>77</v>
      </c>
      <c r="I293">
        <v>77.36</v>
      </c>
      <c r="J293">
        <v>0</v>
      </c>
      <c r="K293">
        <f t="shared" si="4"/>
        <v>77.36</v>
      </c>
    </row>
    <row r="294" spans="1:11" x14ac:dyDescent="0.25">
      <c r="A294">
        <v>35</v>
      </c>
      <c r="B294">
        <v>35190</v>
      </c>
      <c r="C294">
        <v>2.4</v>
      </c>
      <c r="D294">
        <v>0.25</v>
      </c>
      <c r="E294">
        <v>2.65</v>
      </c>
      <c r="F294">
        <v>0.25</v>
      </c>
      <c r="G294">
        <v>2.4</v>
      </c>
      <c r="H294">
        <v>2.65</v>
      </c>
      <c r="I294">
        <v>2.65</v>
      </c>
      <c r="J294">
        <v>0.25</v>
      </c>
      <c r="K294">
        <f t="shared" si="4"/>
        <v>2.9</v>
      </c>
    </row>
    <row r="295" spans="1:11" x14ac:dyDescent="0.25">
      <c r="A295">
        <v>36</v>
      </c>
      <c r="B295">
        <v>36103</v>
      </c>
      <c r="C295">
        <v>70.12</v>
      </c>
      <c r="D295">
        <v>4.25</v>
      </c>
      <c r="E295">
        <v>74.36999999999999</v>
      </c>
      <c r="F295">
        <v>1.4</v>
      </c>
      <c r="G295">
        <v>73.969999999999985</v>
      </c>
      <c r="H295">
        <v>75.36999999999999</v>
      </c>
      <c r="I295">
        <v>74.37</v>
      </c>
      <c r="J295">
        <v>1.4</v>
      </c>
      <c r="K295">
        <f t="shared" si="4"/>
        <v>75.77000000000001</v>
      </c>
    </row>
    <row r="296" spans="1:11" x14ac:dyDescent="0.25">
      <c r="A296">
        <v>36</v>
      </c>
      <c r="B296">
        <v>36104</v>
      </c>
      <c r="C296">
        <v>77.110000000000014</v>
      </c>
      <c r="D296">
        <v>7.1</v>
      </c>
      <c r="E296">
        <v>84.210000000000008</v>
      </c>
      <c r="F296">
        <v>2</v>
      </c>
      <c r="G296">
        <v>82.210000000000008</v>
      </c>
      <c r="H296">
        <v>84.210000000000008</v>
      </c>
      <c r="I296">
        <v>84.21</v>
      </c>
      <c r="J296">
        <v>2</v>
      </c>
      <c r="K296">
        <f t="shared" si="4"/>
        <v>86.21</v>
      </c>
    </row>
    <row r="297" spans="1:11" x14ac:dyDescent="0.25">
      <c r="A297">
        <v>36</v>
      </c>
      <c r="B297">
        <v>36106</v>
      </c>
      <c r="C297">
        <v>26.85</v>
      </c>
      <c r="D297">
        <v>0.24</v>
      </c>
      <c r="E297">
        <v>27.09</v>
      </c>
      <c r="F297">
        <v>0.24</v>
      </c>
      <c r="G297">
        <v>26.85</v>
      </c>
      <c r="H297">
        <v>27.09</v>
      </c>
      <c r="I297">
        <v>28.34</v>
      </c>
      <c r="J297">
        <v>0.24</v>
      </c>
      <c r="K297">
        <f t="shared" si="4"/>
        <v>28.58</v>
      </c>
    </row>
    <row r="298" spans="1:11" x14ac:dyDescent="0.25">
      <c r="A298">
        <v>36</v>
      </c>
      <c r="B298">
        <v>36109</v>
      </c>
      <c r="C298">
        <v>22.5</v>
      </c>
      <c r="D298">
        <v>1.34</v>
      </c>
      <c r="E298">
        <v>23.84</v>
      </c>
      <c r="G298">
        <v>23.84</v>
      </c>
      <c r="H298">
        <v>23.84</v>
      </c>
      <c r="I298">
        <v>25.34</v>
      </c>
      <c r="J298">
        <v>0</v>
      </c>
      <c r="K298">
        <f t="shared" si="4"/>
        <v>25.34</v>
      </c>
    </row>
    <row r="299" spans="1:11" x14ac:dyDescent="0.25">
      <c r="A299">
        <v>36</v>
      </c>
      <c r="B299">
        <v>36111</v>
      </c>
      <c r="C299">
        <v>23.939999999999998</v>
      </c>
      <c r="D299">
        <v>1.25</v>
      </c>
      <c r="E299">
        <v>25.189999999999998</v>
      </c>
      <c r="G299">
        <v>25.189999999999998</v>
      </c>
      <c r="H299">
        <v>25.189999999999998</v>
      </c>
      <c r="I299">
        <v>26.19</v>
      </c>
      <c r="J299">
        <v>0</v>
      </c>
      <c r="K299">
        <f t="shared" si="4"/>
        <v>26.19</v>
      </c>
    </row>
    <row r="300" spans="1:11" x14ac:dyDescent="0.25">
      <c r="A300">
        <v>36</v>
      </c>
      <c r="B300">
        <v>36113</v>
      </c>
      <c r="C300">
        <v>5.7399999999999993</v>
      </c>
      <c r="E300">
        <v>5.7399999999999993</v>
      </c>
      <c r="G300">
        <v>5.7399999999999993</v>
      </c>
      <c r="H300">
        <v>5.7399999999999993</v>
      </c>
      <c r="I300">
        <v>5.74</v>
      </c>
      <c r="J300">
        <v>0</v>
      </c>
      <c r="K300">
        <f t="shared" si="4"/>
        <v>5.74</v>
      </c>
    </row>
    <row r="301" spans="1:11" x14ac:dyDescent="0.25">
      <c r="A301">
        <v>36</v>
      </c>
      <c r="B301">
        <v>36190</v>
      </c>
      <c r="C301">
        <v>6.1</v>
      </c>
      <c r="E301">
        <v>6.1</v>
      </c>
      <c r="G301">
        <v>6.1</v>
      </c>
      <c r="H301">
        <v>6.1</v>
      </c>
      <c r="I301">
        <v>6.1</v>
      </c>
      <c r="J301">
        <v>0</v>
      </c>
      <c r="K301">
        <f t="shared" si="4"/>
        <v>6.1</v>
      </c>
    </row>
    <row r="302" spans="1:11" x14ac:dyDescent="0.25">
      <c r="A302">
        <v>38</v>
      </c>
      <c r="B302">
        <v>38104</v>
      </c>
      <c r="C302">
        <v>31.56</v>
      </c>
      <c r="D302">
        <v>3.88</v>
      </c>
      <c r="E302">
        <v>35.440000000000005</v>
      </c>
      <c r="G302">
        <v>35.440000000000005</v>
      </c>
      <c r="H302">
        <v>35.440000000000005</v>
      </c>
      <c r="I302">
        <v>35.44</v>
      </c>
      <c r="J302">
        <v>0</v>
      </c>
      <c r="K302">
        <f t="shared" si="4"/>
        <v>35.44</v>
      </c>
    </row>
    <row r="303" spans="1:11" x14ac:dyDescent="0.25">
      <c r="A303">
        <v>38</v>
      </c>
      <c r="B303">
        <v>38105</v>
      </c>
      <c r="C303">
        <v>3.07</v>
      </c>
      <c r="D303">
        <v>2.89</v>
      </c>
      <c r="E303">
        <v>5.96</v>
      </c>
      <c r="G303">
        <v>5.96</v>
      </c>
      <c r="H303">
        <v>5.96</v>
      </c>
      <c r="I303">
        <v>5.96</v>
      </c>
      <c r="J303">
        <v>0</v>
      </c>
      <c r="K303">
        <f t="shared" si="4"/>
        <v>5.96</v>
      </c>
    </row>
    <row r="304" spans="1:11" x14ac:dyDescent="0.25">
      <c r="A304">
        <v>38</v>
      </c>
      <c r="B304">
        <v>38106</v>
      </c>
      <c r="C304">
        <v>71.320000000000007</v>
      </c>
      <c r="D304">
        <v>4.32</v>
      </c>
      <c r="E304">
        <v>75.64</v>
      </c>
      <c r="G304">
        <v>75.64</v>
      </c>
      <c r="H304">
        <v>75.64</v>
      </c>
      <c r="I304">
        <v>75.64</v>
      </c>
      <c r="J304">
        <v>0</v>
      </c>
      <c r="K304">
        <f t="shared" si="4"/>
        <v>75.64</v>
      </c>
    </row>
    <row r="305" spans="1:11" x14ac:dyDescent="0.25">
      <c r="A305">
        <v>38</v>
      </c>
      <c r="B305">
        <v>38107</v>
      </c>
      <c r="C305">
        <v>82.240000000000009</v>
      </c>
      <c r="D305">
        <v>7</v>
      </c>
      <c r="E305">
        <v>89.240000000000009</v>
      </c>
      <c r="F305">
        <v>0.53</v>
      </c>
      <c r="G305">
        <v>88.710000000000008</v>
      </c>
      <c r="H305">
        <v>89.240000000000009</v>
      </c>
      <c r="I305">
        <v>89.24</v>
      </c>
      <c r="J305">
        <v>0.53</v>
      </c>
      <c r="K305">
        <f t="shared" si="4"/>
        <v>89.77</v>
      </c>
    </row>
    <row r="306" spans="1:11" x14ac:dyDescent="0.25">
      <c r="A306">
        <v>38</v>
      </c>
      <c r="B306">
        <v>38109</v>
      </c>
      <c r="C306">
        <v>28.05</v>
      </c>
      <c r="D306">
        <v>2.04</v>
      </c>
      <c r="E306">
        <v>30.09</v>
      </c>
      <c r="F306">
        <v>1</v>
      </c>
      <c r="G306">
        <v>29.09</v>
      </c>
      <c r="H306">
        <v>30.09</v>
      </c>
      <c r="I306">
        <v>30.09</v>
      </c>
      <c r="J306">
        <v>1</v>
      </c>
      <c r="K306">
        <f t="shared" si="4"/>
        <v>31.09</v>
      </c>
    </row>
    <row r="307" spans="1:11" x14ac:dyDescent="0.25">
      <c r="A307">
        <v>38</v>
      </c>
      <c r="B307">
        <v>38111</v>
      </c>
      <c r="C307">
        <v>28.24</v>
      </c>
      <c r="D307">
        <v>4</v>
      </c>
      <c r="E307">
        <v>32.239999999999995</v>
      </c>
      <c r="G307">
        <v>32.239999999999995</v>
      </c>
      <c r="H307">
        <v>32.239999999999995</v>
      </c>
      <c r="I307">
        <v>32.24</v>
      </c>
      <c r="J307">
        <v>0</v>
      </c>
      <c r="K307">
        <f t="shared" si="4"/>
        <v>32.24</v>
      </c>
    </row>
    <row r="308" spans="1:11" x14ac:dyDescent="0.25">
      <c r="A308">
        <v>38</v>
      </c>
      <c r="B308">
        <v>38190</v>
      </c>
      <c r="C308">
        <v>4</v>
      </c>
      <c r="E308">
        <v>4</v>
      </c>
      <c r="G308">
        <v>4</v>
      </c>
      <c r="H308">
        <v>4</v>
      </c>
      <c r="I308">
        <v>4</v>
      </c>
      <c r="J308">
        <v>0</v>
      </c>
      <c r="K308">
        <f t="shared" si="4"/>
        <v>4</v>
      </c>
    </row>
    <row r="309" spans="1:11" x14ac:dyDescent="0.25">
      <c r="A309">
        <v>39</v>
      </c>
      <c r="B309">
        <v>39101</v>
      </c>
      <c r="C309">
        <v>20.43</v>
      </c>
      <c r="D309">
        <v>9.08</v>
      </c>
      <c r="E309">
        <v>29.51</v>
      </c>
      <c r="F309">
        <v>1.5</v>
      </c>
      <c r="G309">
        <v>28.01</v>
      </c>
      <c r="H309">
        <v>29.51</v>
      </c>
      <c r="I309">
        <v>29.51</v>
      </c>
      <c r="J309">
        <v>1.5</v>
      </c>
      <c r="K309">
        <f t="shared" si="4"/>
        <v>31.01</v>
      </c>
    </row>
    <row r="310" spans="1:11" x14ac:dyDescent="0.25">
      <c r="A310">
        <v>39</v>
      </c>
      <c r="B310">
        <v>39110</v>
      </c>
      <c r="C310">
        <v>22.300000000000004</v>
      </c>
      <c r="D310">
        <v>5.03</v>
      </c>
      <c r="E310">
        <v>27.330000000000002</v>
      </c>
      <c r="F310">
        <v>0.76</v>
      </c>
      <c r="G310">
        <v>26.57</v>
      </c>
      <c r="H310">
        <v>27.330000000000002</v>
      </c>
      <c r="I310">
        <v>29.77</v>
      </c>
      <c r="J310">
        <v>0.76</v>
      </c>
      <c r="K310">
        <f t="shared" si="4"/>
        <v>30.53</v>
      </c>
    </row>
    <row r="311" spans="1:11" x14ac:dyDescent="0.25">
      <c r="A311">
        <v>39</v>
      </c>
      <c r="B311">
        <v>39117</v>
      </c>
      <c r="C311">
        <v>22.419999999999998</v>
      </c>
      <c r="D311">
        <v>5.28</v>
      </c>
      <c r="E311">
        <v>27.7</v>
      </c>
      <c r="F311">
        <v>0.8</v>
      </c>
      <c r="G311">
        <v>26.9</v>
      </c>
      <c r="H311">
        <v>27.7</v>
      </c>
      <c r="I311">
        <v>27.7</v>
      </c>
      <c r="J311">
        <v>0.8</v>
      </c>
      <c r="K311">
        <f t="shared" si="4"/>
        <v>28.5</v>
      </c>
    </row>
    <row r="312" spans="1:11" x14ac:dyDescent="0.25">
      <c r="A312">
        <v>39</v>
      </c>
      <c r="B312">
        <v>39118</v>
      </c>
      <c r="C312">
        <v>23.55</v>
      </c>
      <c r="D312">
        <v>4</v>
      </c>
      <c r="E312">
        <v>27.55</v>
      </c>
      <c r="G312">
        <v>27.55</v>
      </c>
      <c r="H312">
        <v>27.55</v>
      </c>
      <c r="I312">
        <v>27.55</v>
      </c>
      <c r="J312">
        <v>0</v>
      </c>
      <c r="K312">
        <f t="shared" si="4"/>
        <v>27.55</v>
      </c>
    </row>
    <row r="313" spans="1:11" x14ac:dyDescent="0.25">
      <c r="A313">
        <v>39</v>
      </c>
      <c r="B313">
        <v>39119</v>
      </c>
      <c r="C313">
        <v>25.099999999999994</v>
      </c>
      <c r="D313">
        <v>7.9</v>
      </c>
      <c r="E313">
        <v>32.999999999999993</v>
      </c>
      <c r="F313">
        <v>0.5</v>
      </c>
      <c r="G313">
        <v>32.499999999999993</v>
      </c>
      <c r="H313">
        <v>32.999999999999993</v>
      </c>
      <c r="I313">
        <v>33</v>
      </c>
      <c r="J313">
        <v>0.5</v>
      </c>
      <c r="K313">
        <f t="shared" si="4"/>
        <v>33.5</v>
      </c>
    </row>
    <row r="314" spans="1:11" x14ac:dyDescent="0.25">
      <c r="A314">
        <v>39</v>
      </c>
      <c r="B314">
        <v>39120</v>
      </c>
      <c r="C314">
        <v>23.899999999999995</v>
      </c>
      <c r="D314">
        <v>2.2000000000000002</v>
      </c>
      <c r="E314">
        <v>26.099999999999994</v>
      </c>
      <c r="F314">
        <v>0.7</v>
      </c>
      <c r="G314">
        <v>25.399999999999995</v>
      </c>
      <c r="H314">
        <v>26.099999999999994</v>
      </c>
      <c r="I314">
        <v>26.1</v>
      </c>
      <c r="J314">
        <v>0.7</v>
      </c>
      <c r="K314">
        <f t="shared" si="4"/>
        <v>26.8</v>
      </c>
    </row>
    <row r="315" spans="1:11" x14ac:dyDescent="0.25">
      <c r="A315">
        <v>39</v>
      </c>
      <c r="B315">
        <v>39123</v>
      </c>
      <c r="C315">
        <v>86.03</v>
      </c>
      <c r="D315">
        <v>13.7</v>
      </c>
      <c r="E315">
        <v>99.72999999999999</v>
      </c>
      <c r="F315">
        <v>4.26</v>
      </c>
      <c r="G315">
        <v>95.47</v>
      </c>
      <c r="H315">
        <v>99.72999999999999</v>
      </c>
      <c r="I315">
        <v>100.23</v>
      </c>
      <c r="J315">
        <v>4.26</v>
      </c>
      <c r="K315">
        <f t="shared" si="4"/>
        <v>104.49000000000001</v>
      </c>
    </row>
    <row r="316" spans="1:11" x14ac:dyDescent="0.25">
      <c r="A316">
        <v>39</v>
      </c>
      <c r="B316">
        <v>39127</v>
      </c>
      <c r="C316">
        <v>16.5</v>
      </c>
      <c r="D316">
        <v>2.7</v>
      </c>
      <c r="E316">
        <v>19.2</v>
      </c>
      <c r="F316">
        <v>3.7</v>
      </c>
      <c r="G316">
        <v>15.5</v>
      </c>
      <c r="H316">
        <v>19.2</v>
      </c>
      <c r="I316">
        <v>19.2</v>
      </c>
      <c r="J316">
        <v>3.7</v>
      </c>
      <c r="K316">
        <f t="shared" si="4"/>
        <v>22.9</v>
      </c>
    </row>
    <row r="317" spans="1:11" x14ac:dyDescent="0.25">
      <c r="A317">
        <v>39</v>
      </c>
      <c r="B317">
        <v>39128</v>
      </c>
      <c r="C317">
        <v>14.37</v>
      </c>
      <c r="D317">
        <v>2.81</v>
      </c>
      <c r="E317">
        <v>17.18</v>
      </c>
      <c r="F317">
        <v>0.5</v>
      </c>
      <c r="G317">
        <v>16.68</v>
      </c>
      <c r="H317">
        <v>17.18</v>
      </c>
      <c r="I317">
        <v>17.8</v>
      </c>
      <c r="J317">
        <v>0.5</v>
      </c>
      <c r="K317">
        <f t="shared" si="4"/>
        <v>18.3</v>
      </c>
    </row>
    <row r="318" spans="1:11" x14ac:dyDescent="0.25">
      <c r="A318">
        <v>39</v>
      </c>
      <c r="B318">
        <v>39131</v>
      </c>
      <c r="C318">
        <v>43.929999999999993</v>
      </c>
      <c r="D318">
        <v>8.5</v>
      </c>
      <c r="E318">
        <v>52.429999999999993</v>
      </c>
      <c r="F318">
        <v>0.33</v>
      </c>
      <c r="G318">
        <v>51.099999999999994</v>
      </c>
      <c r="H318">
        <v>51.429999999999993</v>
      </c>
      <c r="I318">
        <v>52.43</v>
      </c>
      <c r="J318">
        <v>0.33</v>
      </c>
      <c r="K318">
        <f t="shared" si="4"/>
        <v>52.76</v>
      </c>
    </row>
    <row r="319" spans="1:11" x14ac:dyDescent="0.25">
      <c r="A319">
        <v>39</v>
      </c>
      <c r="B319">
        <v>39132</v>
      </c>
      <c r="C319">
        <v>47.63</v>
      </c>
      <c r="D319">
        <v>4.9300000000000006</v>
      </c>
      <c r="E319">
        <v>52.56</v>
      </c>
      <c r="F319">
        <v>2.37</v>
      </c>
      <c r="G319">
        <v>50.190000000000005</v>
      </c>
      <c r="H319">
        <v>52.56</v>
      </c>
      <c r="I319">
        <v>53.06</v>
      </c>
      <c r="J319">
        <v>2.37</v>
      </c>
      <c r="K319">
        <f t="shared" si="4"/>
        <v>55.43</v>
      </c>
    </row>
    <row r="320" spans="1:11" x14ac:dyDescent="0.25">
      <c r="A320">
        <v>39</v>
      </c>
      <c r="B320">
        <v>39190</v>
      </c>
      <c r="C320">
        <v>4.5</v>
      </c>
      <c r="E320">
        <v>4.5</v>
      </c>
      <c r="G320">
        <v>4.5</v>
      </c>
      <c r="H320">
        <v>4.5</v>
      </c>
      <c r="I320">
        <v>4.5</v>
      </c>
      <c r="J320">
        <v>0</v>
      </c>
      <c r="K320">
        <f t="shared" si="4"/>
        <v>4.5</v>
      </c>
    </row>
    <row r="321" spans="1:11" x14ac:dyDescent="0.25">
      <c r="A321">
        <v>58</v>
      </c>
      <c r="B321">
        <v>39601</v>
      </c>
      <c r="C321">
        <v>14.15</v>
      </c>
      <c r="D321">
        <v>2.67</v>
      </c>
      <c r="E321">
        <v>16.82</v>
      </c>
      <c r="F321">
        <v>0.48</v>
      </c>
      <c r="G321">
        <v>16.34</v>
      </c>
      <c r="H321">
        <v>16.82</v>
      </c>
      <c r="I321">
        <v>16.82</v>
      </c>
      <c r="J321">
        <v>0.48</v>
      </c>
      <c r="K321">
        <f t="shared" si="4"/>
        <v>17.3</v>
      </c>
    </row>
    <row r="322" spans="1:11" x14ac:dyDescent="0.25">
      <c r="A322">
        <v>79</v>
      </c>
      <c r="B322">
        <v>39602</v>
      </c>
      <c r="D322">
        <v>11.12</v>
      </c>
      <c r="E322">
        <v>11.12</v>
      </c>
      <c r="F322">
        <v>1</v>
      </c>
      <c r="G322">
        <v>9</v>
      </c>
      <c r="H322">
        <v>10</v>
      </c>
      <c r="I322">
        <v>11.12</v>
      </c>
      <c r="J322">
        <v>1</v>
      </c>
      <c r="K322">
        <f t="shared" si="4"/>
        <v>12.12</v>
      </c>
    </row>
    <row r="323" spans="1:11" x14ac:dyDescent="0.25">
      <c r="A323">
        <v>58</v>
      </c>
      <c r="B323">
        <v>39603</v>
      </c>
      <c r="C323">
        <v>6.2999999999999989</v>
      </c>
      <c r="D323">
        <v>5.09</v>
      </c>
      <c r="E323">
        <v>11.39</v>
      </c>
      <c r="F323">
        <v>0.48</v>
      </c>
      <c r="G323">
        <v>10.91</v>
      </c>
      <c r="H323">
        <v>11.39</v>
      </c>
      <c r="I323">
        <v>11.39</v>
      </c>
      <c r="J323">
        <v>0.48</v>
      </c>
      <c r="K323">
        <f t="shared" ref="K323:K351" si="5">SUM(I323:J323)</f>
        <v>11.870000000000001</v>
      </c>
    </row>
    <row r="324" spans="1:11" x14ac:dyDescent="0.25">
      <c r="A324">
        <v>47</v>
      </c>
      <c r="B324">
        <v>47190</v>
      </c>
      <c r="C324">
        <v>1</v>
      </c>
      <c r="D324">
        <v>2</v>
      </c>
      <c r="E324">
        <v>3</v>
      </c>
      <c r="G324">
        <v>2</v>
      </c>
      <c r="H324">
        <v>2</v>
      </c>
      <c r="I324">
        <v>3</v>
      </c>
      <c r="J324">
        <v>0</v>
      </c>
      <c r="K324">
        <f t="shared" si="5"/>
        <v>3</v>
      </c>
    </row>
    <row r="325" spans="1:11" x14ac:dyDescent="0.25">
      <c r="A325">
        <v>53</v>
      </c>
      <c r="B325">
        <v>53190</v>
      </c>
      <c r="D325">
        <v>3</v>
      </c>
      <c r="E325">
        <v>3</v>
      </c>
      <c r="F325">
        <v>2</v>
      </c>
      <c r="G325">
        <v>1</v>
      </c>
      <c r="H325">
        <v>3</v>
      </c>
      <c r="I325">
        <v>3</v>
      </c>
      <c r="J325">
        <v>2</v>
      </c>
      <c r="K325">
        <f t="shared" si="5"/>
        <v>5</v>
      </c>
    </row>
    <row r="326" spans="1:11" x14ac:dyDescent="0.25">
      <c r="A326">
        <v>63</v>
      </c>
      <c r="B326">
        <v>63190</v>
      </c>
      <c r="C326">
        <v>1.1100000000000001</v>
      </c>
      <c r="D326">
        <v>1</v>
      </c>
      <c r="E326">
        <v>2.1100000000000003</v>
      </c>
      <c r="G326">
        <v>2.1100000000000003</v>
      </c>
      <c r="H326">
        <v>2.1100000000000003</v>
      </c>
      <c r="I326">
        <v>1.1100000000000001</v>
      </c>
      <c r="J326">
        <v>1</v>
      </c>
      <c r="K326">
        <f t="shared" si="5"/>
        <v>2.1100000000000003</v>
      </c>
    </row>
    <row r="327" spans="1:11" x14ac:dyDescent="0.25">
      <c r="A327">
        <v>96</v>
      </c>
      <c r="B327">
        <v>96104</v>
      </c>
      <c r="C327">
        <v>21.3</v>
      </c>
      <c r="D327">
        <v>1.2</v>
      </c>
      <c r="E327">
        <v>22.5</v>
      </c>
      <c r="G327">
        <v>22.5</v>
      </c>
      <c r="H327">
        <v>22.5</v>
      </c>
      <c r="I327">
        <v>22.5</v>
      </c>
      <c r="J327">
        <v>0</v>
      </c>
      <c r="K327">
        <f t="shared" si="5"/>
        <v>22.5</v>
      </c>
    </row>
    <row r="328" spans="1:11" x14ac:dyDescent="0.25">
      <c r="A328">
        <v>96</v>
      </c>
      <c r="B328">
        <v>96105</v>
      </c>
      <c r="C328">
        <v>24.940000000000005</v>
      </c>
      <c r="D328">
        <v>2.1999999999999997</v>
      </c>
      <c r="E328">
        <v>27.140000000000004</v>
      </c>
      <c r="F328">
        <v>0.16</v>
      </c>
      <c r="G328">
        <v>25.980000000000004</v>
      </c>
      <c r="H328">
        <v>26.140000000000004</v>
      </c>
      <c r="I328">
        <v>27.14</v>
      </c>
      <c r="J328">
        <v>0.16</v>
      </c>
      <c r="K328">
        <f t="shared" si="5"/>
        <v>27.3</v>
      </c>
    </row>
    <row r="329" spans="1:11" x14ac:dyDescent="0.25">
      <c r="A329">
        <v>96</v>
      </c>
      <c r="B329">
        <v>96106</v>
      </c>
      <c r="C329">
        <v>17.899999999999999</v>
      </c>
      <c r="D329">
        <v>3.95</v>
      </c>
      <c r="E329">
        <v>21.85</v>
      </c>
      <c r="G329">
        <v>21.85</v>
      </c>
      <c r="H329">
        <v>21.85</v>
      </c>
      <c r="I329">
        <v>21.85</v>
      </c>
      <c r="J329">
        <v>0</v>
      </c>
      <c r="K329">
        <f t="shared" si="5"/>
        <v>21.85</v>
      </c>
    </row>
    <row r="330" spans="1:11" x14ac:dyDescent="0.25">
      <c r="A330">
        <v>96</v>
      </c>
      <c r="B330">
        <v>96107</v>
      </c>
      <c r="C330">
        <v>67.920000000000016</v>
      </c>
      <c r="D330">
        <v>8.3999999999999986</v>
      </c>
      <c r="E330">
        <v>76.320000000000007</v>
      </c>
      <c r="F330">
        <v>1</v>
      </c>
      <c r="G330">
        <v>74.319999999999993</v>
      </c>
      <c r="H330">
        <v>75.319999999999993</v>
      </c>
      <c r="I330">
        <v>77.52</v>
      </c>
      <c r="J330">
        <v>1</v>
      </c>
      <c r="K330">
        <f t="shared" si="5"/>
        <v>78.52</v>
      </c>
    </row>
    <row r="331" spans="1:11" x14ac:dyDescent="0.25">
      <c r="A331">
        <v>96</v>
      </c>
      <c r="B331">
        <v>96112</v>
      </c>
      <c r="C331">
        <v>55.48</v>
      </c>
      <c r="D331">
        <v>4.2</v>
      </c>
      <c r="E331">
        <v>59.68</v>
      </c>
      <c r="F331">
        <v>2</v>
      </c>
      <c r="G331">
        <v>56.68</v>
      </c>
      <c r="H331">
        <v>58.68</v>
      </c>
      <c r="I331">
        <v>59.68</v>
      </c>
      <c r="J331">
        <v>2</v>
      </c>
      <c r="K331">
        <f t="shared" si="5"/>
        <v>61.68</v>
      </c>
    </row>
    <row r="332" spans="1:11" x14ac:dyDescent="0.25">
      <c r="A332">
        <v>96</v>
      </c>
      <c r="B332">
        <v>96113</v>
      </c>
      <c r="C332">
        <v>43.28</v>
      </c>
      <c r="D332">
        <v>3.2</v>
      </c>
      <c r="E332">
        <v>46.48</v>
      </c>
      <c r="G332">
        <v>46.48</v>
      </c>
      <c r="H332">
        <v>46.48</v>
      </c>
      <c r="I332">
        <v>46.58</v>
      </c>
      <c r="J332">
        <v>0</v>
      </c>
      <c r="K332">
        <f t="shared" si="5"/>
        <v>46.58</v>
      </c>
    </row>
    <row r="333" spans="1:11" x14ac:dyDescent="0.25">
      <c r="A333">
        <v>96</v>
      </c>
      <c r="B333">
        <v>96190</v>
      </c>
      <c r="C333">
        <v>2</v>
      </c>
      <c r="D333">
        <v>1</v>
      </c>
      <c r="E333">
        <v>3</v>
      </c>
      <c r="G333">
        <v>3</v>
      </c>
      <c r="H333">
        <v>3</v>
      </c>
      <c r="I333">
        <v>3</v>
      </c>
      <c r="J333">
        <v>0</v>
      </c>
      <c r="K333">
        <f t="shared" si="5"/>
        <v>3</v>
      </c>
    </row>
    <row r="334" spans="1:11" x14ac:dyDescent="0.25">
      <c r="A334">
        <v>97</v>
      </c>
      <c r="B334">
        <v>97101</v>
      </c>
      <c r="C334">
        <v>15.5</v>
      </c>
      <c r="D334">
        <v>4</v>
      </c>
      <c r="E334">
        <v>19.5</v>
      </c>
      <c r="G334">
        <v>19.3</v>
      </c>
      <c r="H334">
        <v>19.3</v>
      </c>
      <c r="I334">
        <v>19.5</v>
      </c>
      <c r="J334">
        <v>0</v>
      </c>
      <c r="K334">
        <f t="shared" si="5"/>
        <v>19.5</v>
      </c>
    </row>
    <row r="335" spans="1:11" x14ac:dyDescent="0.25">
      <c r="A335">
        <v>97</v>
      </c>
      <c r="B335">
        <v>97102</v>
      </c>
      <c r="C335">
        <v>2.86</v>
      </c>
      <c r="D335">
        <v>1</v>
      </c>
      <c r="E335">
        <v>3.86</v>
      </c>
      <c r="G335">
        <v>3.86</v>
      </c>
      <c r="H335">
        <v>3.86</v>
      </c>
      <c r="I335">
        <v>3.86</v>
      </c>
      <c r="J335">
        <v>0</v>
      </c>
      <c r="K335">
        <f t="shared" si="5"/>
        <v>3.86</v>
      </c>
    </row>
    <row r="336" spans="1:11" x14ac:dyDescent="0.25">
      <c r="A336">
        <v>97</v>
      </c>
      <c r="B336">
        <v>97103</v>
      </c>
      <c r="C336">
        <v>39.5</v>
      </c>
      <c r="D336">
        <v>5.68</v>
      </c>
      <c r="E336">
        <v>45.18</v>
      </c>
      <c r="G336">
        <v>44.68</v>
      </c>
      <c r="H336">
        <v>44.68</v>
      </c>
      <c r="I336">
        <v>45.18</v>
      </c>
      <c r="J336">
        <v>0</v>
      </c>
      <c r="K336">
        <f t="shared" si="5"/>
        <v>45.18</v>
      </c>
    </row>
    <row r="337" spans="1:11" x14ac:dyDescent="0.25">
      <c r="A337">
        <v>97</v>
      </c>
      <c r="B337">
        <v>97105</v>
      </c>
      <c r="C337">
        <v>22.439999999999998</v>
      </c>
      <c r="D337">
        <v>1</v>
      </c>
      <c r="E337">
        <v>23.439999999999998</v>
      </c>
      <c r="F337">
        <v>1</v>
      </c>
      <c r="G337">
        <v>22.24</v>
      </c>
      <c r="H337">
        <v>23.24</v>
      </c>
      <c r="I337">
        <v>23.44</v>
      </c>
      <c r="J337">
        <v>1</v>
      </c>
      <c r="K337">
        <f t="shared" si="5"/>
        <v>24.44</v>
      </c>
    </row>
    <row r="338" spans="1:11" x14ac:dyDescent="0.25">
      <c r="A338">
        <v>97</v>
      </c>
      <c r="B338">
        <v>97106</v>
      </c>
      <c r="C338">
        <v>46.040000000000013</v>
      </c>
      <c r="D338">
        <v>1</v>
      </c>
      <c r="E338">
        <v>47.040000000000013</v>
      </c>
      <c r="F338">
        <v>1</v>
      </c>
      <c r="G338">
        <v>44.940000000000005</v>
      </c>
      <c r="H338">
        <v>45.940000000000005</v>
      </c>
      <c r="I338">
        <v>47.04</v>
      </c>
      <c r="J338">
        <v>1</v>
      </c>
      <c r="K338">
        <f t="shared" si="5"/>
        <v>48.04</v>
      </c>
    </row>
    <row r="339" spans="1:11" x14ac:dyDescent="0.25">
      <c r="A339">
        <v>97</v>
      </c>
      <c r="B339">
        <v>97190</v>
      </c>
      <c r="C339">
        <v>0.5</v>
      </c>
      <c r="E339">
        <v>0.5</v>
      </c>
      <c r="G339">
        <v>0.5</v>
      </c>
      <c r="H339">
        <v>0.5</v>
      </c>
      <c r="I339">
        <v>0.5</v>
      </c>
      <c r="J339">
        <v>0</v>
      </c>
      <c r="K339">
        <f t="shared" si="5"/>
        <v>0.5</v>
      </c>
    </row>
    <row r="340" spans="1:11" x14ac:dyDescent="0.25">
      <c r="A340">
        <v>62</v>
      </c>
      <c r="B340">
        <v>97601</v>
      </c>
      <c r="C340">
        <v>5.8</v>
      </c>
      <c r="D340">
        <v>12</v>
      </c>
      <c r="E340">
        <v>17.8</v>
      </c>
      <c r="F340">
        <v>2</v>
      </c>
      <c r="G340">
        <v>15.8</v>
      </c>
      <c r="H340">
        <v>17.8</v>
      </c>
      <c r="I340">
        <v>17.8</v>
      </c>
      <c r="J340">
        <v>2</v>
      </c>
      <c r="K340">
        <f t="shared" si="5"/>
        <v>19.8</v>
      </c>
    </row>
    <row r="341" spans="1:11" x14ac:dyDescent="0.25">
      <c r="A341">
        <v>98</v>
      </c>
      <c r="B341">
        <v>98101</v>
      </c>
      <c r="C341">
        <v>80.55</v>
      </c>
      <c r="D341">
        <v>5.9</v>
      </c>
      <c r="E341">
        <v>86.45</v>
      </c>
      <c r="G341">
        <v>84.45</v>
      </c>
      <c r="H341">
        <v>84.45</v>
      </c>
      <c r="I341">
        <v>86.45</v>
      </c>
      <c r="J341">
        <v>0</v>
      </c>
      <c r="K341">
        <f t="shared" si="5"/>
        <v>86.45</v>
      </c>
    </row>
    <row r="342" spans="1:11" x14ac:dyDescent="0.25">
      <c r="A342">
        <v>98</v>
      </c>
      <c r="B342">
        <v>98102</v>
      </c>
      <c r="C342">
        <v>9.4</v>
      </c>
      <c r="D342">
        <v>6.4</v>
      </c>
      <c r="E342">
        <v>15.8</v>
      </c>
      <c r="F342">
        <v>7.4</v>
      </c>
      <c r="G342">
        <v>8</v>
      </c>
      <c r="H342">
        <v>15.4</v>
      </c>
      <c r="I342">
        <v>15.8</v>
      </c>
      <c r="J342">
        <v>7.4</v>
      </c>
      <c r="K342">
        <f t="shared" si="5"/>
        <v>23.200000000000003</v>
      </c>
    </row>
    <row r="343" spans="1:11" x14ac:dyDescent="0.25">
      <c r="A343">
        <v>98</v>
      </c>
      <c r="B343">
        <v>98103</v>
      </c>
      <c r="C343">
        <v>69.840000000000018</v>
      </c>
      <c r="D343">
        <v>3.93</v>
      </c>
      <c r="E343">
        <v>73.770000000000024</v>
      </c>
      <c r="G343">
        <v>73.770000000000024</v>
      </c>
      <c r="H343">
        <v>73.770000000000024</v>
      </c>
      <c r="I343">
        <v>73.77</v>
      </c>
      <c r="J343">
        <v>0</v>
      </c>
      <c r="K343">
        <f t="shared" si="5"/>
        <v>73.77</v>
      </c>
    </row>
    <row r="344" spans="1:11" x14ac:dyDescent="0.25">
      <c r="A344">
        <v>98</v>
      </c>
      <c r="B344">
        <v>98104</v>
      </c>
      <c r="C344">
        <v>20.299999999999997</v>
      </c>
      <c r="D344">
        <v>1.67</v>
      </c>
      <c r="E344">
        <v>21.97</v>
      </c>
      <c r="G344">
        <v>21.299999999999997</v>
      </c>
      <c r="H344">
        <v>21.299999999999997</v>
      </c>
      <c r="I344">
        <v>21.97</v>
      </c>
      <c r="J344">
        <v>0</v>
      </c>
      <c r="K344">
        <f t="shared" si="5"/>
        <v>21.97</v>
      </c>
    </row>
    <row r="345" spans="1:11" x14ac:dyDescent="0.25">
      <c r="A345">
        <v>98</v>
      </c>
      <c r="B345">
        <v>98105</v>
      </c>
      <c r="C345">
        <v>28.600000000000005</v>
      </c>
      <c r="D345">
        <v>3.9000000000000004</v>
      </c>
      <c r="E345">
        <v>32.500000000000014</v>
      </c>
      <c r="G345">
        <v>32.120000000000005</v>
      </c>
      <c r="H345">
        <v>32.120000000000005</v>
      </c>
      <c r="I345">
        <v>32.5</v>
      </c>
      <c r="J345">
        <v>0</v>
      </c>
      <c r="K345">
        <f t="shared" si="5"/>
        <v>32.5</v>
      </c>
    </row>
    <row r="346" spans="1:11" x14ac:dyDescent="0.25">
      <c r="A346">
        <v>98</v>
      </c>
      <c r="B346">
        <v>98106</v>
      </c>
      <c r="C346">
        <v>16</v>
      </c>
      <c r="D346">
        <v>2.0700000000000003</v>
      </c>
      <c r="E346">
        <v>18.070000000000004</v>
      </c>
      <c r="G346">
        <v>17.900000000000002</v>
      </c>
      <c r="H346">
        <v>17.900000000000002</v>
      </c>
      <c r="I346">
        <v>17.07</v>
      </c>
      <c r="J346">
        <v>1</v>
      </c>
      <c r="K346">
        <f t="shared" si="5"/>
        <v>18.07</v>
      </c>
    </row>
    <row r="347" spans="1:11" x14ac:dyDescent="0.25">
      <c r="A347">
        <v>98</v>
      </c>
      <c r="B347">
        <v>98107</v>
      </c>
      <c r="C347">
        <v>17</v>
      </c>
      <c r="D347">
        <v>1.6</v>
      </c>
      <c r="E347">
        <v>18.600000000000001</v>
      </c>
      <c r="G347">
        <v>18.000000000000004</v>
      </c>
      <c r="H347">
        <v>18.000000000000004</v>
      </c>
      <c r="I347">
        <v>18.600000000000001</v>
      </c>
      <c r="J347">
        <v>0</v>
      </c>
      <c r="K347">
        <f t="shared" si="5"/>
        <v>18.600000000000001</v>
      </c>
    </row>
    <row r="348" spans="1:11" x14ac:dyDescent="0.25">
      <c r="A348">
        <v>98</v>
      </c>
      <c r="B348">
        <v>98108</v>
      </c>
      <c r="C348">
        <v>5.0999999999999988</v>
      </c>
      <c r="D348">
        <v>4.45</v>
      </c>
      <c r="E348">
        <v>9.5499999999999989</v>
      </c>
      <c r="F348">
        <v>1</v>
      </c>
      <c r="G348">
        <v>7.5999999999999988</v>
      </c>
      <c r="H348">
        <v>8.5999999999999979</v>
      </c>
      <c r="I348">
        <v>10.050000000000001</v>
      </c>
      <c r="J348">
        <v>1</v>
      </c>
      <c r="K348">
        <f t="shared" si="5"/>
        <v>11.05</v>
      </c>
    </row>
    <row r="349" spans="1:11" x14ac:dyDescent="0.25">
      <c r="A349">
        <v>98</v>
      </c>
      <c r="B349">
        <v>98190</v>
      </c>
      <c r="C349">
        <v>1.8</v>
      </c>
      <c r="E349">
        <v>1.8</v>
      </c>
      <c r="G349">
        <v>1.8</v>
      </c>
      <c r="H349">
        <v>1.8</v>
      </c>
      <c r="I349">
        <v>1.8</v>
      </c>
      <c r="J349">
        <v>0</v>
      </c>
      <c r="K349">
        <f t="shared" si="5"/>
        <v>1.8</v>
      </c>
    </row>
    <row r="350" spans="1:11" x14ac:dyDescent="0.25">
      <c r="A350">
        <v>99</v>
      </c>
      <c r="B350">
        <v>99101</v>
      </c>
      <c r="C350">
        <v>36.409999999999997</v>
      </c>
      <c r="D350">
        <v>5</v>
      </c>
      <c r="E350">
        <v>41.41</v>
      </c>
      <c r="F350">
        <v>1</v>
      </c>
      <c r="G350">
        <v>40.4</v>
      </c>
      <c r="H350">
        <v>41.4</v>
      </c>
      <c r="I350">
        <v>41.41</v>
      </c>
      <c r="J350">
        <v>1</v>
      </c>
      <c r="K350">
        <f t="shared" si="5"/>
        <v>42.41</v>
      </c>
    </row>
    <row r="351" spans="1:11" x14ac:dyDescent="0.25">
      <c r="A351">
        <v>99</v>
      </c>
      <c r="B351">
        <v>99102</v>
      </c>
      <c r="C351">
        <v>49.319999999999993</v>
      </c>
      <c r="D351">
        <v>11.3</v>
      </c>
      <c r="E351">
        <v>60.61999999999999</v>
      </c>
      <c r="F351">
        <v>0.9</v>
      </c>
      <c r="G351">
        <v>59.219999999999992</v>
      </c>
      <c r="H351">
        <v>60.11999999999999</v>
      </c>
      <c r="I351">
        <v>60.12</v>
      </c>
      <c r="J351">
        <v>0.9</v>
      </c>
      <c r="K351">
        <f t="shared" si="5"/>
        <v>61.019999999999996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>
      <selection sqref="A1:D64"/>
    </sheetView>
  </sheetViews>
  <sheetFormatPr defaultRowHeight="15" x14ac:dyDescent="0.25"/>
  <sheetData>
    <row r="1" spans="1:4" x14ac:dyDescent="0.25">
      <c r="A1" t="s">
        <v>10</v>
      </c>
      <c r="B1" t="s">
        <v>11</v>
      </c>
      <c r="C1" t="s">
        <v>12</v>
      </c>
      <c r="D1" t="s">
        <v>3</v>
      </c>
    </row>
    <row r="2" spans="1:4" x14ac:dyDescent="0.25">
      <c r="A2">
        <v>1</v>
      </c>
      <c r="B2">
        <v>242.96</v>
      </c>
      <c r="C2">
        <v>2</v>
      </c>
      <c r="D2">
        <v>244.96</v>
      </c>
    </row>
    <row r="3" spans="1:4" x14ac:dyDescent="0.25">
      <c r="A3">
        <v>3</v>
      </c>
      <c r="B3">
        <v>181.27</v>
      </c>
      <c r="C3">
        <v>1</v>
      </c>
      <c r="D3">
        <v>182.27</v>
      </c>
    </row>
    <row r="4" spans="1:4" x14ac:dyDescent="0.25">
      <c r="A4">
        <v>4</v>
      </c>
      <c r="B4">
        <v>187.06</v>
      </c>
      <c r="D4">
        <v>187.06</v>
      </c>
    </row>
    <row r="5" spans="1:4" x14ac:dyDescent="0.25">
      <c r="A5">
        <v>6</v>
      </c>
      <c r="B5">
        <v>377.43</v>
      </c>
      <c r="C5">
        <v>3</v>
      </c>
      <c r="D5">
        <v>380.43</v>
      </c>
    </row>
    <row r="6" spans="1:4" x14ac:dyDescent="0.25">
      <c r="A6">
        <v>7</v>
      </c>
      <c r="B6">
        <v>886.9</v>
      </c>
      <c r="C6">
        <v>1</v>
      </c>
      <c r="D6">
        <v>887.9</v>
      </c>
    </row>
    <row r="7" spans="1:4" x14ac:dyDescent="0.25">
      <c r="A7">
        <v>8</v>
      </c>
      <c r="B7">
        <v>350.59</v>
      </c>
      <c r="D7">
        <v>350.59</v>
      </c>
    </row>
    <row r="8" spans="1:4" x14ac:dyDescent="0.25">
      <c r="A8">
        <v>9</v>
      </c>
      <c r="B8">
        <v>184.23</v>
      </c>
      <c r="D8">
        <v>184.23</v>
      </c>
    </row>
    <row r="9" spans="1:4" x14ac:dyDescent="0.25">
      <c r="A9">
        <v>10</v>
      </c>
      <c r="B9">
        <v>427.62</v>
      </c>
      <c r="D9">
        <v>427.62</v>
      </c>
    </row>
    <row r="10" spans="1:4" x14ac:dyDescent="0.25">
      <c r="A10">
        <v>12</v>
      </c>
      <c r="B10">
        <v>29.4</v>
      </c>
      <c r="C10">
        <v>1</v>
      </c>
      <c r="D10">
        <v>30.4</v>
      </c>
    </row>
    <row r="11" spans="1:4" x14ac:dyDescent="0.25">
      <c r="A11">
        <v>13</v>
      </c>
      <c r="B11">
        <v>51.45</v>
      </c>
      <c r="D11">
        <v>51.45</v>
      </c>
    </row>
    <row r="12" spans="1:4" x14ac:dyDescent="0.25">
      <c r="A12">
        <v>15</v>
      </c>
      <c r="B12">
        <v>44.63</v>
      </c>
      <c r="D12">
        <v>44.63</v>
      </c>
    </row>
    <row r="13" spans="1:4" x14ac:dyDescent="0.25">
      <c r="A13">
        <v>16</v>
      </c>
      <c r="B13">
        <v>263.89999999999998</v>
      </c>
      <c r="D13">
        <v>263.89999999999998</v>
      </c>
    </row>
    <row r="14" spans="1:4" x14ac:dyDescent="0.25">
      <c r="A14">
        <v>17</v>
      </c>
      <c r="B14">
        <v>245.14</v>
      </c>
      <c r="C14">
        <v>2.7</v>
      </c>
      <c r="D14">
        <v>247.84</v>
      </c>
    </row>
    <row r="15" spans="1:4" x14ac:dyDescent="0.25">
      <c r="A15">
        <v>18</v>
      </c>
      <c r="B15">
        <v>28.4</v>
      </c>
      <c r="D15">
        <v>28.4</v>
      </c>
    </row>
    <row r="16" spans="1:4" x14ac:dyDescent="0.25">
      <c r="A16">
        <v>19</v>
      </c>
      <c r="B16">
        <v>179.51</v>
      </c>
      <c r="D16">
        <v>179.51</v>
      </c>
    </row>
    <row r="17" spans="1:4" x14ac:dyDescent="0.25">
      <c r="A17">
        <v>20</v>
      </c>
      <c r="B17">
        <v>122.62</v>
      </c>
      <c r="D17">
        <v>122.62</v>
      </c>
    </row>
    <row r="18" spans="1:4" x14ac:dyDescent="0.25">
      <c r="A18">
        <v>21</v>
      </c>
      <c r="B18">
        <v>177.02</v>
      </c>
      <c r="D18">
        <v>177.02</v>
      </c>
    </row>
    <row r="19" spans="1:4" x14ac:dyDescent="0.25">
      <c r="A19">
        <v>22</v>
      </c>
      <c r="B19">
        <v>21.4</v>
      </c>
      <c r="C19">
        <v>2.2000000000000002</v>
      </c>
      <c r="D19">
        <v>23.6</v>
      </c>
    </row>
    <row r="20" spans="1:4" x14ac:dyDescent="0.25">
      <c r="A20">
        <v>23</v>
      </c>
      <c r="B20">
        <v>322.44</v>
      </c>
      <c r="D20">
        <v>322.44</v>
      </c>
    </row>
    <row r="21" spans="1:4" x14ac:dyDescent="0.25">
      <c r="A21">
        <v>24</v>
      </c>
      <c r="B21">
        <v>276.39</v>
      </c>
      <c r="D21">
        <v>276.39</v>
      </c>
    </row>
    <row r="22" spans="1:4" x14ac:dyDescent="0.25">
      <c r="A22">
        <v>25</v>
      </c>
      <c r="B22">
        <v>139.63</v>
      </c>
      <c r="C22">
        <v>2</v>
      </c>
      <c r="D22">
        <v>141.63</v>
      </c>
    </row>
    <row r="23" spans="1:4" x14ac:dyDescent="0.25">
      <c r="A23">
        <v>26</v>
      </c>
      <c r="B23">
        <v>675.49</v>
      </c>
      <c r="D23">
        <v>675.49</v>
      </c>
    </row>
    <row r="24" spans="1:4" x14ac:dyDescent="0.25">
      <c r="A24">
        <v>27</v>
      </c>
      <c r="B24">
        <v>191.99</v>
      </c>
      <c r="D24">
        <v>191.99</v>
      </c>
    </row>
    <row r="25" spans="1:4" x14ac:dyDescent="0.25">
      <c r="A25">
        <v>28</v>
      </c>
      <c r="B25">
        <v>1800.92</v>
      </c>
      <c r="D25">
        <v>1800.92</v>
      </c>
    </row>
    <row r="26" spans="1:4" x14ac:dyDescent="0.25">
      <c r="A26">
        <v>30</v>
      </c>
      <c r="B26">
        <v>101.92</v>
      </c>
      <c r="C26">
        <v>2.2000000000000002</v>
      </c>
      <c r="D26">
        <v>104.12</v>
      </c>
    </row>
    <row r="27" spans="1:4" x14ac:dyDescent="0.25">
      <c r="A27">
        <v>31</v>
      </c>
      <c r="B27">
        <v>196.58</v>
      </c>
      <c r="D27">
        <v>196.58</v>
      </c>
    </row>
    <row r="28" spans="1:4" x14ac:dyDescent="0.25">
      <c r="A28">
        <v>32</v>
      </c>
      <c r="B28">
        <v>267.51</v>
      </c>
      <c r="D28">
        <v>267.51</v>
      </c>
    </row>
    <row r="29" spans="1:4" x14ac:dyDescent="0.25">
      <c r="A29">
        <v>33</v>
      </c>
      <c r="B29">
        <v>158.05000000000001</v>
      </c>
      <c r="C29">
        <v>1</v>
      </c>
      <c r="D29">
        <v>159.05000000000001</v>
      </c>
    </row>
    <row r="30" spans="1:4" x14ac:dyDescent="0.25">
      <c r="A30">
        <v>35</v>
      </c>
      <c r="B30">
        <v>796.37</v>
      </c>
      <c r="C30">
        <v>7.56</v>
      </c>
      <c r="D30">
        <v>803.93</v>
      </c>
    </row>
    <row r="31" spans="1:4" x14ac:dyDescent="0.25">
      <c r="A31">
        <v>36</v>
      </c>
      <c r="B31">
        <v>250.29</v>
      </c>
      <c r="D31">
        <v>250.29</v>
      </c>
    </row>
    <row r="32" spans="1:4" x14ac:dyDescent="0.25">
      <c r="A32">
        <v>38</v>
      </c>
      <c r="B32">
        <v>272.61</v>
      </c>
      <c r="D32">
        <v>272.61</v>
      </c>
    </row>
    <row r="33" spans="1:4" x14ac:dyDescent="0.25">
      <c r="A33">
        <v>39</v>
      </c>
      <c r="B33">
        <v>420.85</v>
      </c>
      <c r="D33">
        <v>420.85</v>
      </c>
    </row>
    <row r="34" spans="1:4" x14ac:dyDescent="0.25">
      <c r="A34">
        <v>40</v>
      </c>
      <c r="B34">
        <v>66.38</v>
      </c>
      <c r="D34">
        <v>66.38</v>
      </c>
    </row>
    <row r="35" spans="1:4" x14ac:dyDescent="0.25">
      <c r="A35">
        <v>41</v>
      </c>
      <c r="B35">
        <v>48.91</v>
      </c>
      <c r="C35">
        <v>2.64</v>
      </c>
      <c r="D35">
        <v>51.55</v>
      </c>
    </row>
    <row r="36" spans="1:4" x14ac:dyDescent="0.25">
      <c r="A36">
        <v>42</v>
      </c>
      <c r="B36">
        <v>9.92</v>
      </c>
      <c r="D36">
        <v>9.92</v>
      </c>
    </row>
    <row r="37" spans="1:4" x14ac:dyDescent="0.25">
      <c r="A37">
        <v>43</v>
      </c>
      <c r="B37">
        <v>7.6</v>
      </c>
      <c r="C37">
        <v>0.9</v>
      </c>
      <c r="D37">
        <v>8.5</v>
      </c>
    </row>
    <row r="38" spans="1:4" x14ac:dyDescent="0.25">
      <c r="A38">
        <v>46</v>
      </c>
      <c r="B38">
        <v>26.15</v>
      </c>
      <c r="C38">
        <v>1</v>
      </c>
      <c r="D38">
        <v>27.15</v>
      </c>
    </row>
    <row r="39" spans="1:4" x14ac:dyDescent="0.25">
      <c r="A39">
        <v>47</v>
      </c>
      <c r="B39">
        <v>160.97</v>
      </c>
      <c r="C39">
        <v>2</v>
      </c>
      <c r="D39">
        <v>162.97</v>
      </c>
    </row>
    <row r="40" spans="1:4" x14ac:dyDescent="0.25">
      <c r="A40">
        <v>48</v>
      </c>
      <c r="B40">
        <v>48.69</v>
      </c>
      <c r="C40">
        <v>1.27</v>
      </c>
      <c r="D40">
        <v>49.96</v>
      </c>
    </row>
    <row r="41" spans="1:4" x14ac:dyDescent="0.25">
      <c r="A41">
        <v>49</v>
      </c>
      <c r="B41">
        <v>10.1</v>
      </c>
      <c r="D41">
        <v>10.1</v>
      </c>
    </row>
    <row r="42" spans="1:4" x14ac:dyDescent="0.25">
      <c r="A42">
        <v>50</v>
      </c>
      <c r="B42">
        <v>23.94</v>
      </c>
      <c r="D42">
        <v>23.94</v>
      </c>
    </row>
    <row r="43" spans="1:4" x14ac:dyDescent="0.25">
      <c r="A43">
        <v>51</v>
      </c>
      <c r="B43">
        <v>76.39</v>
      </c>
      <c r="D43">
        <v>76.39</v>
      </c>
    </row>
    <row r="44" spans="1:4" x14ac:dyDescent="0.25">
      <c r="A44">
        <v>52</v>
      </c>
      <c r="B44">
        <v>13.18</v>
      </c>
      <c r="D44">
        <v>13.18</v>
      </c>
    </row>
    <row r="45" spans="1:4" x14ac:dyDescent="0.25">
      <c r="A45">
        <v>53</v>
      </c>
      <c r="B45">
        <v>26</v>
      </c>
      <c r="D45">
        <v>26</v>
      </c>
    </row>
    <row r="46" spans="1:4" x14ac:dyDescent="0.25">
      <c r="A46">
        <v>54</v>
      </c>
      <c r="B46">
        <v>23.54</v>
      </c>
      <c r="D46">
        <v>23.54</v>
      </c>
    </row>
    <row r="47" spans="1:4" x14ac:dyDescent="0.25">
      <c r="A47">
        <v>55</v>
      </c>
      <c r="B47">
        <v>15.13</v>
      </c>
      <c r="D47">
        <v>15.13</v>
      </c>
    </row>
    <row r="48" spans="1:4" x14ac:dyDescent="0.25">
      <c r="A48">
        <v>58</v>
      </c>
      <c r="B48">
        <v>28.21</v>
      </c>
      <c r="D48">
        <v>28.21</v>
      </c>
    </row>
    <row r="49" spans="1:4" x14ac:dyDescent="0.25">
      <c r="A49">
        <v>59</v>
      </c>
      <c r="B49">
        <v>46.46</v>
      </c>
      <c r="D49">
        <v>46.46</v>
      </c>
    </row>
    <row r="50" spans="1:4" x14ac:dyDescent="0.25">
      <c r="A50">
        <v>60</v>
      </c>
      <c r="B50">
        <v>64.75</v>
      </c>
      <c r="D50">
        <v>64.75</v>
      </c>
    </row>
    <row r="51" spans="1:4" x14ac:dyDescent="0.25">
      <c r="A51">
        <v>61</v>
      </c>
      <c r="B51">
        <v>16.34</v>
      </c>
      <c r="D51">
        <v>16.34</v>
      </c>
    </row>
    <row r="52" spans="1:4" x14ac:dyDescent="0.25">
      <c r="A52">
        <v>62</v>
      </c>
      <c r="B52">
        <v>17.8</v>
      </c>
      <c r="D52">
        <v>17.8</v>
      </c>
    </row>
    <row r="53" spans="1:4" x14ac:dyDescent="0.25">
      <c r="A53">
        <v>63</v>
      </c>
      <c r="B53">
        <v>25.11</v>
      </c>
      <c r="C53">
        <v>1</v>
      </c>
      <c r="D53">
        <v>26.11</v>
      </c>
    </row>
    <row r="54" spans="1:4" x14ac:dyDescent="0.25">
      <c r="A54">
        <v>64</v>
      </c>
      <c r="B54">
        <v>21.8</v>
      </c>
      <c r="D54">
        <v>21.8</v>
      </c>
    </row>
    <row r="55" spans="1:4" x14ac:dyDescent="0.25">
      <c r="A55">
        <v>66</v>
      </c>
      <c r="B55">
        <v>12</v>
      </c>
      <c r="C55">
        <v>2</v>
      </c>
      <c r="D55">
        <v>14</v>
      </c>
    </row>
    <row r="56" spans="1:4" x14ac:dyDescent="0.25">
      <c r="A56">
        <v>67</v>
      </c>
      <c r="B56">
        <v>11</v>
      </c>
      <c r="D56">
        <v>11</v>
      </c>
    </row>
    <row r="57" spans="1:4" x14ac:dyDescent="0.25">
      <c r="A57">
        <v>68</v>
      </c>
      <c r="B57">
        <v>15.53</v>
      </c>
      <c r="C57">
        <v>0.5</v>
      </c>
      <c r="D57">
        <v>16.03</v>
      </c>
    </row>
    <row r="58" spans="1:4" x14ac:dyDescent="0.25">
      <c r="A58">
        <v>75</v>
      </c>
      <c r="B58">
        <v>19.059999999999999</v>
      </c>
      <c r="D58">
        <v>19.059999999999999</v>
      </c>
    </row>
    <row r="59" spans="1:4" x14ac:dyDescent="0.25">
      <c r="A59">
        <v>76</v>
      </c>
      <c r="B59">
        <v>8.89</v>
      </c>
      <c r="D59">
        <v>8.89</v>
      </c>
    </row>
    <row r="60" spans="1:4" x14ac:dyDescent="0.25">
      <c r="A60">
        <v>79</v>
      </c>
      <c r="B60">
        <v>11.12</v>
      </c>
      <c r="D60">
        <v>11.12</v>
      </c>
    </row>
    <row r="61" spans="1:4" x14ac:dyDescent="0.25">
      <c r="A61">
        <v>96</v>
      </c>
      <c r="B61">
        <v>258.27</v>
      </c>
      <c r="D61">
        <v>258.27</v>
      </c>
    </row>
    <row r="62" spans="1:4" x14ac:dyDescent="0.25">
      <c r="A62">
        <v>97</v>
      </c>
      <c r="B62">
        <v>139.52000000000001</v>
      </c>
      <c r="D62">
        <v>139.52000000000001</v>
      </c>
    </row>
    <row r="63" spans="1:4" x14ac:dyDescent="0.25">
      <c r="A63">
        <v>98</v>
      </c>
      <c r="B63">
        <v>278.01</v>
      </c>
      <c r="C63">
        <v>1</v>
      </c>
      <c r="D63">
        <v>279.01</v>
      </c>
    </row>
    <row r="64" spans="1:4" x14ac:dyDescent="0.25">
      <c r="A64">
        <v>99</v>
      </c>
      <c r="B64">
        <v>101.53</v>
      </c>
      <c r="D64">
        <v>101.53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1"/>
  <sheetViews>
    <sheetView workbookViewId="0">
      <selection sqref="A1:E351"/>
    </sheetView>
  </sheetViews>
  <sheetFormatPr defaultRowHeight="15" x14ac:dyDescent="0.25"/>
  <cols>
    <col min="1" max="1" width="11.140625" bestFit="1" customWidth="1"/>
    <col min="2" max="2" width="11.140625" customWidth="1"/>
    <col min="3" max="3" width="9.85546875" bestFit="1" customWidth="1"/>
    <col min="4" max="4" width="13.7109375" bestFit="1" customWidth="1"/>
    <col min="5" max="5" width="11.140625" bestFit="1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9</v>
      </c>
      <c r="E1" t="s">
        <v>3</v>
      </c>
    </row>
    <row r="2" spans="1:5" x14ac:dyDescent="0.25">
      <c r="A2">
        <v>1103</v>
      </c>
      <c r="B2">
        <v>1</v>
      </c>
      <c r="C2">
        <v>23.55</v>
      </c>
      <c r="E2">
        <v>23.55</v>
      </c>
    </row>
    <row r="3" spans="1:5" x14ac:dyDescent="0.25">
      <c r="A3">
        <v>1104</v>
      </c>
      <c r="B3">
        <v>1</v>
      </c>
      <c r="C3">
        <v>22.66</v>
      </c>
      <c r="E3">
        <v>22.66</v>
      </c>
    </row>
    <row r="4" spans="1:5" x14ac:dyDescent="0.25">
      <c r="A4">
        <v>1105</v>
      </c>
      <c r="B4">
        <v>1</v>
      </c>
      <c r="C4">
        <v>36.17</v>
      </c>
      <c r="E4">
        <v>36.17</v>
      </c>
    </row>
    <row r="5" spans="1:5" x14ac:dyDescent="0.25">
      <c r="A5">
        <v>1106</v>
      </c>
      <c r="B5">
        <v>1</v>
      </c>
      <c r="C5">
        <v>86.6</v>
      </c>
      <c r="E5">
        <v>86.6</v>
      </c>
    </row>
    <row r="6" spans="1:5" x14ac:dyDescent="0.25">
      <c r="A6">
        <v>1108</v>
      </c>
      <c r="B6">
        <v>1</v>
      </c>
      <c r="C6">
        <v>56.4</v>
      </c>
      <c r="D6">
        <v>2</v>
      </c>
      <c r="E6">
        <v>58.4</v>
      </c>
    </row>
    <row r="7" spans="1:5" x14ac:dyDescent="0.25">
      <c r="A7">
        <v>1109</v>
      </c>
      <c r="B7">
        <v>1</v>
      </c>
      <c r="C7">
        <v>17.579999999999998</v>
      </c>
      <c r="E7">
        <v>17.579999999999998</v>
      </c>
    </row>
    <row r="8" spans="1:5" x14ac:dyDescent="0.25">
      <c r="A8">
        <v>3104</v>
      </c>
      <c r="B8">
        <v>3</v>
      </c>
      <c r="C8">
        <v>43.4</v>
      </c>
      <c r="E8">
        <v>43.4</v>
      </c>
    </row>
    <row r="9" spans="1:5" x14ac:dyDescent="0.25">
      <c r="A9">
        <v>3105</v>
      </c>
      <c r="B9">
        <v>3</v>
      </c>
      <c r="C9">
        <v>24.44</v>
      </c>
      <c r="E9">
        <v>24.44</v>
      </c>
    </row>
    <row r="10" spans="1:5" x14ac:dyDescent="0.25">
      <c r="A10">
        <v>3107</v>
      </c>
      <c r="B10">
        <v>3</v>
      </c>
      <c r="C10">
        <v>25.4</v>
      </c>
      <c r="E10">
        <v>25.4</v>
      </c>
    </row>
    <row r="11" spans="1:5" x14ac:dyDescent="0.25">
      <c r="A11">
        <v>3108</v>
      </c>
      <c r="B11">
        <v>3</v>
      </c>
      <c r="C11">
        <v>23.84</v>
      </c>
      <c r="D11">
        <v>1</v>
      </c>
      <c r="E11">
        <v>24.84</v>
      </c>
    </row>
    <row r="12" spans="1:5" x14ac:dyDescent="0.25">
      <c r="A12">
        <v>3109</v>
      </c>
      <c r="B12">
        <v>3</v>
      </c>
      <c r="C12">
        <v>63.79</v>
      </c>
      <c r="E12">
        <v>63.79</v>
      </c>
    </row>
    <row r="13" spans="1:5" x14ac:dyDescent="0.25">
      <c r="A13">
        <v>3190</v>
      </c>
      <c r="B13">
        <v>3</v>
      </c>
      <c r="C13">
        <v>0.4</v>
      </c>
      <c r="E13">
        <v>0.4</v>
      </c>
    </row>
    <row r="14" spans="1:5" x14ac:dyDescent="0.25">
      <c r="A14">
        <v>4101</v>
      </c>
      <c r="B14">
        <v>4</v>
      </c>
      <c r="C14">
        <v>32.659999999999997</v>
      </c>
      <c r="E14">
        <v>32.659999999999997</v>
      </c>
    </row>
    <row r="15" spans="1:5" x14ac:dyDescent="0.25">
      <c r="A15">
        <v>4104</v>
      </c>
      <c r="B15">
        <v>4</v>
      </c>
      <c r="C15">
        <v>9.69</v>
      </c>
      <c r="E15">
        <v>9.69</v>
      </c>
    </row>
    <row r="16" spans="1:5" x14ac:dyDescent="0.25">
      <c r="A16">
        <v>4106</v>
      </c>
      <c r="B16">
        <v>4</v>
      </c>
      <c r="C16">
        <v>35.46</v>
      </c>
      <c r="E16">
        <v>35.46</v>
      </c>
    </row>
    <row r="17" spans="1:5" x14ac:dyDescent="0.25">
      <c r="A17">
        <v>4108</v>
      </c>
      <c r="B17">
        <v>4</v>
      </c>
      <c r="C17">
        <v>44.99</v>
      </c>
      <c r="E17">
        <v>44.99</v>
      </c>
    </row>
    <row r="18" spans="1:5" x14ac:dyDescent="0.25">
      <c r="A18">
        <v>4115</v>
      </c>
      <c r="B18">
        <v>4</v>
      </c>
      <c r="C18">
        <v>47.55</v>
      </c>
      <c r="E18">
        <v>47.55</v>
      </c>
    </row>
    <row r="19" spans="1:5" x14ac:dyDescent="0.25">
      <c r="A19">
        <v>4117</v>
      </c>
      <c r="B19">
        <v>4</v>
      </c>
      <c r="C19">
        <v>15.71</v>
      </c>
      <c r="E19">
        <v>15.71</v>
      </c>
    </row>
    <row r="20" spans="1:5" x14ac:dyDescent="0.25">
      <c r="A20">
        <v>4190</v>
      </c>
      <c r="B20">
        <v>4</v>
      </c>
      <c r="C20">
        <v>1</v>
      </c>
      <c r="E20">
        <v>1</v>
      </c>
    </row>
    <row r="21" spans="1:5" x14ac:dyDescent="0.25">
      <c r="A21">
        <v>4601</v>
      </c>
      <c r="B21">
        <v>59</v>
      </c>
      <c r="C21">
        <v>46.46</v>
      </c>
      <c r="E21">
        <v>46.46</v>
      </c>
    </row>
    <row r="22" spans="1:5" x14ac:dyDescent="0.25">
      <c r="A22">
        <v>4602</v>
      </c>
      <c r="B22">
        <v>46</v>
      </c>
      <c r="C22">
        <v>26.15</v>
      </c>
      <c r="D22">
        <v>1</v>
      </c>
      <c r="E22">
        <v>27.15</v>
      </c>
    </row>
    <row r="23" spans="1:5" x14ac:dyDescent="0.25">
      <c r="A23">
        <v>4603</v>
      </c>
      <c r="B23">
        <v>42</v>
      </c>
      <c r="C23">
        <v>4.42</v>
      </c>
      <c r="E23">
        <v>4.42</v>
      </c>
    </row>
    <row r="24" spans="1:5" x14ac:dyDescent="0.25">
      <c r="A24">
        <v>6104</v>
      </c>
      <c r="B24">
        <v>6</v>
      </c>
      <c r="C24">
        <v>89</v>
      </c>
      <c r="E24">
        <v>89</v>
      </c>
    </row>
    <row r="25" spans="1:5" x14ac:dyDescent="0.25">
      <c r="A25">
        <v>6109</v>
      </c>
      <c r="B25">
        <v>6</v>
      </c>
      <c r="C25">
        <v>26.55</v>
      </c>
      <c r="E25">
        <v>26.55</v>
      </c>
    </row>
    <row r="26" spans="1:5" x14ac:dyDescent="0.25">
      <c r="A26">
        <v>6112</v>
      </c>
      <c r="B26">
        <v>6</v>
      </c>
      <c r="C26">
        <v>23.48</v>
      </c>
      <c r="E26">
        <v>23.48</v>
      </c>
    </row>
    <row r="27" spans="1:5" x14ac:dyDescent="0.25">
      <c r="A27">
        <v>6116</v>
      </c>
      <c r="B27">
        <v>6</v>
      </c>
      <c r="C27">
        <v>31.04</v>
      </c>
      <c r="E27">
        <v>31.04</v>
      </c>
    </row>
    <row r="28" spans="1:5" x14ac:dyDescent="0.25">
      <c r="A28">
        <v>6117</v>
      </c>
      <c r="B28">
        <v>6</v>
      </c>
      <c r="C28">
        <v>27.86</v>
      </c>
      <c r="E28">
        <v>27.86</v>
      </c>
    </row>
    <row r="29" spans="1:5" x14ac:dyDescent="0.25">
      <c r="A29">
        <v>6119</v>
      </c>
      <c r="B29">
        <v>6</v>
      </c>
      <c r="C29">
        <v>126.34</v>
      </c>
      <c r="E29">
        <v>126.34</v>
      </c>
    </row>
    <row r="30" spans="1:5" x14ac:dyDescent="0.25">
      <c r="A30">
        <v>6121</v>
      </c>
      <c r="B30">
        <v>6</v>
      </c>
      <c r="C30">
        <v>41.36</v>
      </c>
      <c r="E30">
        <v>41.36</v>
      </c>
    </row>
    <row r="31" spans="1:5" x14ac:dyDescent="0.25">
      <c r="A31">
        <v>6123</v>
      </c>
      <c r="B31">
        <v>6</v>
      </c>
      <c r="C31">
        <v>6.8</v>
      </c>
      <c r="D31">
        <v>3</v>
      </c>
      <c r="E31">
        <v>9.8000000000000007</v>
      </c>
    </row>
    <row r="32" spans="1:5" x14ac:dyDescent="0.25">
      <c r="A32">
        <v>6190</v>
      </c>
      <c r="B32">
        <v>6</v>
      </c>
      <c r="C32">
        <v>5</v>
      </c>
      <c r="E32">
        <v>5</v>
      </c>
    </row>
    <row r="33" spans="1:5" x14ac:dyDescent="0.25">
      <c r="A33">
        <v>7103</v>
      </c>
      <c r="B33">
        <v>7</v>
      </c>
      <c r="C33">
        <v>19.079999999999998</v>
      </c>
      <c r="D33">
        <v>1</v>
      </c>
      <c r="E33">
        <v>20.079999999999998</v>
      </c>
    </row>
    <row r="34" spans="1:5" x14ac:dyDescent="0.25">
      <c r="A34">
        <v>7104</v>
      </c>
      <c r="B34">
        <v>7</v>
      </c>
      <c r="C34">
        <v>5.3</v>
      </c>
      <c r="E34">
        <v>5.3</v>
      </c>
    </row>
    <row r="35" spans="1:5" x14ac:dyDescent="0.25">
      <c r="A35">
        <v>7110</v>
      </c>
      <c r="B35">
        <v>7</v>
      </c>
      <c r="C35">
        <v>21.1</v>
      </c>
      <c r="E35">
        <v>21.1</v>
      </c>
    </row>
    <row r="36" spans="1:5" x14ac:dyDescent="0.25">
      <c r="A36">
        <v>7112</v>
      </c>
      <c r="B36">
        <v>7</v>
      </c>
      <c r="C36">
        <v>15.78</v>
      </c>
      <c r="E36">
        <v>15.78</v>
      </c>
    </row>
    <row r="37" spans="1:5" x14ac:dyDescent="0.25">
      <c r="A37">
        <v>7113</v>
      </c>
      <c r="B37">
        <v>7</v>
      </c>
      <c r="C37">
        <v>131.5</v>
      </c>
      <c r="E37">
        <v>131.5</v>
      </c>
    </row>
    <row r="38" spans="1:5" x14ac:dyDescent="0.25">
      <c r="A38">
        <v>7115</v>
      </c>
      <c r="B38">
        <v>7</v>
      </c>
      <c r="C38">
        <v>64.599999999999994</v>
      </c>
      <c r="E38">
        <v>64.599999999999994</v>
      </c>
    </row>
    <row r="39" spans="1:5" x14ac:dyDescent="0.25">
      <c r="A39">
        <v>7116</v>
      </c>
      <c r="B39">
        <v>7</v>
      </c>
      <c r="C39">
        <v>20.62</v>
      </c>
      <c r="E39">
        <v>20.62</v>
      </c>
    </row>
    <row r="40" spans="1:5" x14ac:dyDescent="0.25">
      <c r="A40">
        <v>7117</v>
      </c>
      <c r="B40">
        <v>7</v>
      </c>
      <c r="C40">
        <v>16</v>
      </c>
      <c r="E40">
        <v>16</v>
      </c>
    </row>
    <row r="41" spans="1:5" x14ac:dyDescent="0.25">
      <c r="A41">
        <v>7118</v>
      </c>
      <c r="B41">
        <v>7</v>
      </c>
      <c r="C41">
        <v>18.3</v>
      </c>
      <c r="E41">
        <v>18.3</v>
      </c>
    </row>
    <row r="42" spans="1:5" x14ac:dyDescent="0.25">
      <c r="A42">
        <v>7119</v>
      </c>
      <c r="B42">
        <v>7</v>
      </c>
      <c r="C42">
        <v>40.200000000000003</v>
      </c>
      <c r="E42">
        <v>40.200000000000003</v>
      </c>
    </row>
    <row r="43" spans="1:5" x14ac:dyDescent="0.25">
      <c r="A43">
        <v>7120</v>
      </c>
      <c r="B43">
        <v>7</v>
      </c>
      <c r="C43">
        <v>23.3</v>
      </c>
      <c r="E43">
        <v>23.3</v>
      </c>
    </row>
    <row r="44" spans="1:5" x14ac:dyDescent="0.25">
      <c r="A44">
        <v>7121</v>
      </c>
      <c r="B44">
        <v>7</v>
      </c>
      <c r="C44">
        <v>21.4</v>
      </c>
      <c r="E44">
        <v>21.4</v>
      </c>
    </row>
    <row r="45" spans="1:5" x14ac:dyDescent="0.25">
      <c r="A45">
        <v>7122</v>
      </c>
      <c r="B45">
        <v>7</v>
      </c>
      <c r="C45">
        <v>22.4</v>
      </c>
      <c r="E45">
        <v>22.4</v>
      </c>
    </row>
    <row r="46" spans="1:5" x14ac:dyDescent="0.25">
      <c r="A46">
        <v>7123</v>
      </c>
      <c r="B46">
        <v>7</v>
      </c>
      <c r="C46">
        <v>61.1</v>
      </c>
      <c r="E46">
        <v>61.1</v>
      </c>
    </row>
    <row r="47" spans="1:5" x14ac:dyDescent="0.25">
      <c r="A47">
        <v>7124</v>
      </c>
      <c r="B47">
        <v>7</v>
      </c>
      <c r="C47">
        <v>20.010000000000002</v>
      </c>
      <c r="E47">
        <v>20.010000000000002</v>
      </c>
    </row>
    <row r="48" spans="1:5" x14ac:dyDescent="0.25">
      <c r="A48">
        <v>7125</v>
      </c>
      <c r="B48">
        <v>7</v>
      </c>
      <c r="C48">
        <v>14.85</v>
      </c>
      <c r="E48">
        <v>14.85</v>
      </c>
    </row>
    <row r="49" spans="1:5" x14ac:dyDescent="0.25">
      <c r="A49">
        <v>7126</v>
      </c>
      <c r="B49">
        <v>7</v>
      </c>
      <c r="C49">
        <v>115.43</v>
      </c>
      <c r="E49">
        <v>115.43</v>
      </c>
    </row>
    <row r="50" spans="1:5" x14ac:dyDescent="0.25">
      <c r="A50">
        <v>7127</v>
      </c>
      <c r="B50">
        <v>7</v>
      </c>
      <c r="C50">
        <v>20.92</v>
      </c>
      <c r="E50">
        <v>20.92</v>
      </c>
    </row>
    <row r="51" spans="1:5" x14ac:dyDescent="0.25">
      <c r="A51">
        <v>7128</v>
      </c>
      <c r="B51">
        <v>7</v>
      </c>
      <c r="C51">
        <v>18.899999999999999</v>
      </c>
      <c r="E51">
        <v>18.899999999999999</v>
      </c>
    </row>
    <row r="52" spans="1:5" x14ac:dyDescent="0.25">
      <c r="A52">
        <v>7129</v>
      </c>
      <c r="B52">
        <v>7</v>
      </c>
      <c r="C52">
        <v>65.2</v>
      </c>
      <c r="E52">
        <v>65.2</v>
      </c>
    </row>
    <row r="53" spans="1:5" x14ac:dyDescent="0.25">
      <c r="A53">
        <v>7130</v>
      </c>
      <c r="B53">
        <v>7</v>
      </c>
      <c r="C53">
        <v>21.1</v>
      </c>
      <c r="E53">
        <v>21.1</v>
      </c>
    </row>
    <row r="54" spans="1:5" x14ac:dyDescent="0.25">
      <c r="A54">
        <v>7132</v>
      </c>
      <c r="B54">
        <v>7</v>
      </c>
      <c r="C54">
        <v>15</v>
      </c>
      <c r="E54">
        <v>15</v>
      </c>
    </row>
    <row r="55" spans="1:5" x14ac:dyDescent="0.25">
      <c r="A55">
        <v>7135</v>
      </c>
      <c r="B55">
        <v>7</v>
      </c>
      <c r="C55">
        <v>19.3</v>
      </c>
      <c r="E55">
        <v>19.3</v>
      </c>
    </row>
    <row r="56" spans="1:5" x14ac:dyDescent="0.25">
      <c r="A56">
        <v>7136</v>
      </c>
      <c r="B56">
        <v>7</v>
      </c>
      <c r="C56">
        <v>34.130000000000003</v>
      </c>
      <c r="E56">
        <v>34.130000000000003</v>
      </c>
    </row>
    <row r="57" spans="1:5" x14ac:dyDescent="0.25">
      <c r="A57">
        <v>7137</v>
      </c>
      <c r="B57">
        <v>7</v>
      </c>
      <c r="C57">
        <v>37.700000000000003</v>
      </c>
      <c r="E57">
        <v>37.700000000000003</v>
      </c>
    </row>
    <row r="58" spans="1:5" x14ac:dyDescent="0.25">
      <c r="A58">
        <v>7190</v>
      </c>
      <c r="B58">
        <v>7</v>
      </c>
      <c r="C58">
        <v>23.68</v>
      </c>
      <c r="E58">
        <v>23.68</v>
      </c>
    </row>
    <row r="59" spans="1:5" x14ac:dyDescent="0.25">
      <c r="A59">
        <v>7702</v>
      </c>
      <c r="B59">
        <v>67</v>
      </c>
      <c r="C59">
        <v>11</v>
      </c>
      <c r="E59">
        <v>11</v>
      </c>
    </row>
    <row r="60" spans="1:5" x14ac:dyDescent="0.25">
      <c r="A60">
        <v>7704</v>
      </c>
      <c r="B60">
        <v>66</v>
      </c>
      <c r="C60">
        <v>12</v>
      </c>
      <c r="D60">
        <v>2</v>
      </c>
      <c r="E60">
        <v>14</v>
      </c>
    </row>
    <row r="61" spans="1:5" x14ac:dyDescent="0.25">
      <c r="A61">
        <v>8107</v>
      </c>
      <c r="B61">
        <v>8</v>
      </c>
      <c r="C61">
        <v>30.86</v>
      </c>
      <c r="E61">
        <v>30.86</v>
      </c>
    </row>
    <row r="62" spans="1:5" x14ac:dyDescent="0.25">
      <c r="A62">
        <v>8108</v>
      </c>
      <c r="B62">
        <v>8</v>
      </c>
      <c r="C62">
        <v>30.91</v>
      </c>
      <c r="E62">
        <v>30.91</v>
      </c>
    </row>
    <row r="63" spans="1:5" x14ac:dyDescent="0.25">
      <c r="A63">
        <v>8109</v>
      </c>
      <c r="B63">
        <v>8</v>
      </c>
      <c r="C63">
        <v>38.51</v>
      </c>
      <c r="E63">
        <v>38.51</v>
      </c>
    </row>
    <row r="64" spans="1:5" x14ac:dyDescent="0.25">
      <c r="A64">
        <v>8110</v>
      </c>
      <c r="B64">
        <v>8</v>
      </c>
      <c r="C64">
        <v>29.76</v>
      </c>
      <c r="E64">
        <v>29.76</v>
      </c>
    </row>
    <row r="65" spans="1:5" x14ac:dyDescent="0.25">
      <c r="A65">
        <v>8112</v>
      </c>
      <c r="B65">
        <v>8</v>
      </c>
      <c r="C65">
        <v>19.670000000000002</v>
      </c>
      <c r="E65">
        <v>19.670000000000002</v>
      </c>
    </row>
    <row r="66" spans="1:5" x14ac:dyDescent="0.25">
      <c r="A66">
        <v>8114</v>
      </c>
      <c r="B66">
        <v>8</v>
      </c>
      <c r="C66">
        <v>102.28</v>
      </c>
      <c r="E66">
        <v>102.28</v>
      </c>
    </row>
    <row r="67" spans="1:5" x14ac:dyDescent="0.25">
      <c r="A67">
        <v>8115</v>
      </c>
      <c r="B67">
        <v>8</v>
      </c>
      <c r="C67">
        <v>42.32</v>
      </c>
      <c r="E67">
        <v>42.32</v>
      </c>
    </row>
    <row r="68" spans="1:5" x14ac:dyDescent="0.25">
      <c r="A68">
        <v>8116</v>
      </c>
      <c r="B68">
        <v>8</v>
      </c>
      <c r="C68">
        <v>46.27</v>
      </c>
      <c r="E68">
        <v>46.27</v>
      </c>
    </row>
    <row r="69" spans="1:5" x14ac:dyDescent="0.25">
      <c r="A69">
        <v>8120</v>
      </c>
      <c r="B69">
        <v>75</v>
      </c>
      <c r="C69">
        <v>19.059999999999999</v>
      </c>
      <c r="E69">
        <v>19.059999999999999</v>
      </c>
    </row>
    <row r="70" spans="1:5" x14ac:dyDescent="0.25">
      <c r="A70">
        <v>8121</v>
      </c>
      <c r="B70">
        <v>8</v>
      </c>
      <c r="C70">
        <v>4</v>
      </c>
      <c r="E70">
        <v>4</v>
      </c>
    </row>
    <row r="71" spans="1:5" x14ac:dyDescent="0.25">
      <c r="A71">
        <v>8190</v>
      </c>
      <c r="B71">
        <v>8</v>
      </c>
      <c r="C71">
        <v>6.01</v>
      </c>
      <c r="E71">
        <v>6.01</v>
      </c>
    </row>
    <row r="72" spans="1:5" x14ac:dyDescent="0.25">
      <c r="A72">
        <v>8601</v>
      </c>
      <c r="B72">
        <v>47</v>
      </c>
      <c r="C72">
        <v>40</v>
      </c>
      <c r="E72">
        <v>40</v>
      </c>
    </row>
    <row r="73" spans="1:5" x14ac:dyDescent="0.25">
      <c r="A73">
        <v>8602</v>
      </c>
      <c r="B73">
        <v>47</v>
      </c>
      <c r="C73">
        <v>29</v>
      </c>
      <c r="D73">
        <v>1</v>
      </c>
      <c r="E73">
        <v>30</v>
      </c>
    </row>
    <row r="74" spans="1:5" x14ac:dyDescent="0.25">
      <c r="A74">
        <v>8603</v>
      </c>
      <c r="B74">
        <v>47</v>
      </c>
      <c r="C74">
        <v>39</v>
      </c>
      <c r="E74">
        <v>39</v>
      </c>
    </row>
    <row r="75" spans="1:5" x14ac:dyDescent="0.25">
      <c r="A75">
        <v>8604</v>
      </c>
      <c r="B75">
        <v>47</v>
      </c>
      <c r="C75">
        <v>19</v>
      </c>
      <c r="E75">
        <v>19</v>
      </c>
    </row>
    <row r="76" spans="1:5" x14ac:dyDescent="0.25">
      <c r="A76">
        <v>8605</v>
      </c>
      <c r="B76">
        <v>47</v>
      </c>
      <c r="C76">
        <v>16.48</v>
      </c>
      <c r="E76">
        <v>16.48</v>
      </c>
    </row>
    <row r="77" spans="1:5" x14ac:dyDescent="0.25">
      <c r="A77">
        <v>8606</v>
      </c>
      <c r="B77">
        <v>47</v>
      </c>
      <c r="C77">
        <v>14.49</v>
      </c>
      <c r="D77">
        <v>1</v>
      </c>
      <c r="E77">
        <v>15.49</v>
      </c>
    </row>
    <row r="78" spans="1:5" x14ac:dyDescent="0.25">
      <c r="A78">
        <v>9102</v>
      </c>
      <c r="B78">
        <v>9</v>
      </c>
      <c r="C78">
        <v>21.85</v>
      </c>
      <c r="E78">
        <v>21.85</v>
      </c>
    </row>
    <row r="79" spans="1:5" x14ac:dyDescent="0.25">
      <c r="A79">
        <v>9103</v>
      </c>
      <c r="B79">
        <v>9</v>
      </c>
      <c r="C79">
        <v>44.28</v>
      </c>
      <c r="E79">
        <v>44.28</v>
      </c>
    </row>
    <row r="80" spans="1:5" x14ac:dyDescent="0.25">
      <c r="A80">
        <v>9105</v>
      </c>
      <c r="B80">
        <v>9</v>
      </c>
      <c r="C80">
        <v>20.03</v>
      </c>
      <c r="E80">
        <v>20.03</v>
      </c>
    </row>
    <row r="81" spans="1:5" x14ac:dyDescent="0.25">
      <c r="A81">
        <v>9106</v>
      </c>
      <c r="B81">
        <v>9</v>
      </c>
      <c r="C81">
        <v>57.08</v>
      </c>
      <c r="E81">
        <v>57.08</v>
      </c>
    </row>
    <row r="82" spans="1:5" x14ac:dyDescent="0.25">
      <c r="A82">
        <v>9107</v>
      </c>
      <c r="B82">
        <v>9</v>
      </c>
      <c r="C82">
        <v>20.6</v>
      </c>
      <c r="E82">
        <v>20.6</v>
      </c>
    </row>
    <row r="83" spans="1:5" x14ac:dyDescent="0.25">
      <c r="A83">
        <v>9108</v>
      </c>
      <c r="B83">
        <v>9</v>
      </c>
      <c r="C83">
        <v>20.39</v>
      </c>
      <c r="E83">
        <v>20.39</v>
      </c>
    </row>
    <row r="84" spans="1:5" x14ac:dyDescent="0.25">
      <c r="A84">
        <v>10104</v>
      </c>
      <c r="B84">
        <v>10</v>
      </c>
      <c r="C84">
        <v>5.5</v>
      </c>
      <c r="E84">
        <v>5.5</v>
      </c>
    </row>
    <row r="85" spans="1:5" x14ac:dyDescent="0.25">
      <c r="A85">
        <v>10105</v>
      </c>
      <c r="B85">
        <v>10</v>
      </c>
      <c r="C85">
        <v>2</v>
      </c>
      <c r="E85">
        <v>2</v>
      </c>
    </row>
    <row r="86" spans="1:5" x14ac:dyDescent="0.25">
      <c r="A86">
        <v>10109</v>
      </c>
      <c r="B86">
        <v>10</v>
      </c>
      <c r="C86">
        <v>58</v>
      </c>
      <c r="E86">
        <v>58</v>
      </c>
    </row>
    <row r="87" spans="1:5" x14ac:dyDescent="0.25">
      <c r="A87">
        <v>10111</v>
      </c>
      <c r="B87">
        <v>10</v>
      </c>
      <c r="C87">
        <v>12.02</v>
      </c>
      <c r="E87">
        <v>12.02</v>
      </c>
    </row>
    <row r="88" spans="1:5" x14ac:dyDescent="0.25">
      <c r="A88">
        <v>10112</v>
      </c>
      <c r="B88">
        <v>10</v>
      </c>
      <c r="C88">
        <v>110.5</v>
      </c>
      <c r="E88">
        <v>110.5</v>
      </c>
    </row>
    <row r="89" spans="1:5" x14ac:dyDescent="0.25">
      <c r="A89">
        <v>10113</v>
      </c>
      <c r="B89">
        <v>10</v>
      </c>
      <c r="C89">
        <v>19.62</v>
      </c>
      <c r="E89">
        <v>19.62</v>
      </c>
    </row>
    <row r="90" spans="1:5" x14ac:dyDescent="0.25">
      <c r="A90">
        <v>10114</v>
      </c>
      <c r="B90">
        <v>10</v>
      </c>
      <c r="C90">
        <v>31.6</v>
      </c>
      <c r="E90">
        <v>31.6</v>
      </c>
    </row>
    <row r="91" spans="1:5" x14ac:dyDescent="0.25">
      <c r="A91">
        <v>10116</v>
      </c>
      <c r="B91">
        <v>10</v>
      </c>
      <c r="C91">
        <v>22.44</v>
      </c>
      <c r="E91">
        <v>22.44</v>
      </c>
    </row>
    <row r="92" spans="1:5" x14ac:dyDescent="0.25">
      <c r="A92">
        <v>10117</v>
      </c>
      <c r="B92">
        <v>10</v>
      </c>
      <c r="C92">
        <v>25.32</v>
      </c>
      <c r="E92">
        <v>25.32</v>
      </c>
    </row>
    <row r="93" spans="1:5" x14ac:dyDescent="0.25">
      <c r="A93">
        <v>10122</v>
      </c>
      <c r="B93">
        <v>10</v>
      </c>
      <c r="C93">
        <v>45.03</v>
      </c>
      <c r="E93">
        <v>45.03</v>
      </c>
    </row>
    <row r="94" spans="1:5" x14ac:dyDescent="0.25">
      <c r="A94">
        <v>10123</v>
      </c>
      <c r="B94">
        <v>10</v>
      </c>
      <c r="C94">
        <v>21.42</v>
      </c>
      <c r="E94">
        <v>21.42</v>
      </c>
    </row>
    <row r="95" spans="1:5" x14ac:dyDescent="0.25">
      <c r="A95">
        <v>10124</v>
      </c>
      <c r="B95">
        <v>10</v>
      </c>
      <c r="C95">
        <v>21.52</v>
      </c>
      <c r="E95">
        <v>21.52</v>
      </c>
    </row>
    <row r="96" spans="1:5" x14ac:dyDescent="0.25">
      <c r="A96">
        <v>10125</v>
      </c>
      <c r="B96">
        <v>10</v>
      </c>
      <c r="C96">
        <v>30.18</v>
      </c>
      <c r="E96">
        <v>30.18</v>
      </c>
    </row>
    <row r="97" spans="1:5" x14ac:dyDescent="0.25">
      <c r="A97">
        <v>10130</v>
      </c>
      <c r="B97">
        <v>10</v>
      </c>
      <c r="C97">
        <v>13.4</v>
      </c>
      <c r="E97">
        <v>13.4</v>
      </c>
    </row>
    <row r="98" spans="1:5" x14ac:dyDescent="0.25">
      <c r="A98">
        <v>10190</v>
      </c>
      <c r="B98">
        <v>10</v>
      </c>
      <c r="C98">
        <v>9.07</v>
      </c>
      <c r="E98">
        <v>9.07</v>
      </c>
    </row>
    <row r="99" spans="1:5" x14ac:dyDescent="0.25">
      <c r="A99">
        <v>12101</v>
      </c>
      <c r="B99">
        <v>12</v>
      </c>
      <c r="C99">
        <v>29.4</v>
      </c>
      <c r="D99">
        <v>1</v>
      </c>
      <c r="E99">
        <v>30.4</v>
      </c>
    </row>
    <row r="100" spans="1:5" x14ac:dyDescent="0.25">
      <c r="A100">
        <v>13103</v>
      </c>
      <c r="B100">
        <v>13</v>
      </c>
      <c r="C100">
        <v>26.85</v>
      </c>
      <c r="E100">
        <v>26.85</v>
      </c>
    </row>
    <row r="101" spans="1:5" x14ac:dyDescent="0.25">
      <c r="A101">
        <v>13104</v>
      </c>
      <c r="B101">
        <v>13</v>
      </c>
      <c r="C101">
        <v>24.6</v>
      </c>
      <c r="E101">
        <v>24.6</v>
      </c>
    </row>
    <row r="102" spans="1:5" x14ac:dyDescent="0.25">
      <c r="A102">
        <v>15101</v>
      </c>
      <c r="B102">
        <v>15</v>
      </c>
      <c r="C102">
        <v>20.25</v>
      </c>
      <c r="E102">
        <v>20.25</v>
      </c>
    </row>
    <row r="103" spans="1:5" x14ac:dyDescent="0.25">
      <c r="A103">
        <v>15102</v>
      </c>
      <c r="B103">
        <v>15</v>
      </c>
      <c r="C103">
        <v>24.38</v>
      </c>
      <c r="E103">
        <v>24.38</v>
      </c>
    </row>
    <row r="104" spans="1:5" x14ac:dyDescent="0.25">
      <c r="A104">
        <v>16103</v>
      </c>
      <c r="B104">
        <v>16</v>
      </c>
      <c r="C104">
        <v>31.05</v>
      </c>
      <c r="E104">
        <v>31.05</v>
      </c>
    </row>
    <row r="105" spans="1:5" x14ac:dyDescent="0.25">
      <c r="A105">
        <v>16106</v>
      </c>
      <c r="B105">
        <v>16</v>
      </c>
      <c r="C105">
        <v>18.14</v>
      </c>
      <c r="E105">
        <v>18.14</v>
      </c>
    </row>
    <row r="106" spans="1:5" x14ac:dyDescent="0.25">
      <c r="A106">
        <v>16108</v>
      </c>
      <c r="B106">
        <v>16</v>
      </c>
      <c r="C106">
        <v>26.04</v>
      </c>
      <c r="E106">
        <v>26.04</v>
      </c>
    </row>
    <row r="107" spans="1:5" x14ac:dyDescent="0.25">
      <c r="A107">
        <v>16109</v>
      </c>
      <c r="B107">
        <v>16</v>
      </c>
      <c r="C107">
        <v>27.91</v>
      </c>
      <c r="E107">
        <v>27.91</v>
      </c>
    </row>
    <row r="108" spans="1:5" x14ac:dyDescent="0.25">
      <c r="A108">
        <v>16110</v>
      </c>
      <c r="B108">
        <v>16</v>
      </c>
      <c r="C108">
        <v>7.9</v>
      </c>
      <c r="E108">
        <v>7.9</v>
      </c>
    </row>
    <row r="109" spans="1:5" x14ac:dyDescent="0.25">
      <c r="A109">
        <v>16111</v>
      </c>
      <c r="B109">
        <v>16</v>
      </c>
      <c r="C109">
        <v>57</v>
      </c>
      <c r="E109">
        <v>57</v>
      </c>
    </row>
    <row r="110" spans="1:5" x14ac:dyDescent="0.25">
      <c r="A110">
        <v>16112</v>
      </c>
      <c r="B110">
        <v>16</v>
      </c>
      <c r="C110">
        <v>77.260000000000005</v>
      </c>
      <c r="E110">
        <v>77.260000000000005</v>
      </c>
    </row>
    <row r="111" spans="1:5" x14ac:dyDescent="0.25">
      <c r="A111">
        <v>16114</v>
      </c>
      <c r="B111">
        <v>16</v>
      </c>
      <c r="C111">
        <v>17.600000000000001</v>
      </c>
      <c r="E111">
        <v>17.600000000000001</v>
      </c>
    </row>
    <row r="112" spans="1:5" x14ac:dyDescent="0.25">
      <c r="A112">
        <v>16190</v>
      </c>
      <c r="B112">
        <v>16</v>
      </c>
      <c r="C112">
        <v>1</v>
      </c>
      <c r="E112">
        <v>1</v>
      </c>
    </row>
    <row r="113" spans="1:5" x14ac:dyDescent="0.25">
      <c r="A113">
        <v>17106</v>
      </c>
      <c r="B113">
        <v>17</v>
      </c>
      <c r="C113">
        <v>21.85</v>
      </c>
      <c r="D113">
        <v>0.6</v>
      </c>
      <c r="E113">
        <v>22.45</v>
      </c>
    </row>
    <row r="114" spans="1:5" x14ac:dyDescent="0.25">
      <c r="A114">
        <v>17109</v>
      </c>
      <c r="B114">
        <v>17</v>
      </c>
      <c r="C114">
        <v>26.51</v>
      </c>
      <c r="D114">
        <v>0.2</v>
      </c>
      <c r="E114">
        <v>26.71</v>
      </c>
    </row>
    <row r="115" spans="1:5" x14ac:dyDescent="0.25">
      <c r="A115">
        <v>17110</v>
      </c>
      <c r="B115">
        <v>17</v>
      </c>
      <c r="C115">
        <v>74.06</v>
      </c>
      <c r="D115">
        <v>0.1</v>
      </c>
      <c r="E115">
        <v>74.16</v>
      </c>
    </row>
    <row r="116" spans="1:5" x14ac:dyDescent="0.25">
      <c r="A116">
        <v>17112</v>
      </c>
      <c r="B116">
        <v>17</v>
      </c>
      <c r="C116">
        <v>24.25</v>
      </c>
      <c r="E116">
        <v>24.25</v>
      </c>
    </row>
    <row r="117" spans="1:5" x14ac:dyDescent="0.25">
      <c r="A117">
        <v>17113</v>
      </c>
      <c r="B117">
        <v>17</v>
      </c>
      <c r="C117">
        <v>39.549999999999997</v>
      </c>
      <c r="E117">
        <v>39.549999999999997</v>
      </c>
    </row>
    <row r="118" spans="1:5" x14ac:dyDescent="0.25">
      <c r="A118">
        <v>17117</v>
      </c>
      <c r="B118">
        <v>17</v>
      </c>
      <c r="C118">
        <v>58.92</v>
      </c>
      <c r="E118">
        <v>58.92</v>
      </c>
    </row>
    <row r="119" spans="1:5" x14ac:dyDescent="0.25">
      <c r="A119">
        <v>17190</v>
      </c>
      <c r="B119">
        <v>17</v>
      </c>
      <c r="D119">
        <v>1.8</v>
      </c>
      <c r="E119">
        <v>1.8</v>
      </c>
    </row>
    <row r="120" spans="1:5" x14ac:dyDescent="0.25">
      <c r="A120">
        <v>17701</v>
      </c>
      <c r="B120">
        <v>40</v>
      </c>
      <c r="C120">
        <v>66.38</v>
      </c>
      <c r="E120">
        <v>66.38</v>
      </c>
    </row>
    <row r="121" spans="1:5" x14ac:dyDescent="0.25">
      <c r="A121">
        <v>18101</v>
      </c>
      <c r="B121">
        <v>18</v>
      </c>
      <c r="C121">
        <v>28.4</v>
      </c>
      <c r="E121">
        <v>28.4</v>
      </c>
    </row>
    <row r="122" spans="1:5" x14ac:dyDescent="0.25">
      <c r="A122">
        <v>19106</v>
      </c>
      <c r="B122">
        <v>19</v>
      </c>
      <c r="C122">
        <v>24.45</v>
      </c>
      <c r="E122">
        <v>24.45</v>
      </c>
    </row>
    <row r="123" spans="1:5" x14ac:dyDescent="0.25">
      <c r="A123">
        <v>19107</v>
      </c>
      <c r="B123">
        <v>19</v>
      </c>
      <c r="C123">
        <v>26.38</v>
      </c>
      <c r="E123">
        <v>26.38</v>
      </c>
    </row>
    <row r="124" spans="1:5" x14ac:dyDescent="0.25">
      <c r="A124">
        <v>19111</v>
      </c>
      <c r="B124">
        <v>19</v>
      </c>
      <c r="C124">
        <v>63.22</v>
      </c>
      <c r="E124">
        <v>63.22</v>
      </c>
    </row>
    <row r="125" spans="1:5" x14ac:dyDescent="0.25">
      <c r="A125">
        <v>19114</v>
      </c>
      <c r="B125">
        <v>19</v>
      </c>
      <c r="C125">
        <v>54.82</v>
      </c>
      <c r="E125">
        <v>54.82</v>
      </c>
    </row>
    <row r="126" spans="1:5" x14ac:dyDescent="0.25">
      <c r="A126">
        <v>19117</v>
      </c>
      <c r="B126">
        <v>19</v>
      </c>
      <c r="C126">
        <v>10.11</v>
      </c>
      <c r="E126">
        <v>10.11</v>
      </c>
    </row>
    <row r="127" spans="1:5" x14ac:dyDescent="0.25">
      <c r="A127">
        <v>19190</v>
      </c>
      <c r="B127">
        <v>19</v>
      </c>
      <c r="C127">
        <v>0.53</v>
      </c>
      <c r="E127">
        <v>0.53</v>
      </c>
    </row>
    <row r="128" spans="1:5" x14ac:dyDescent="0.25">
      <c r="A128">
        <v>20102</v>
      </c>
      <c r="B128">
        <v>20</v>
      </c>
      <c r="C128">
        <v>39.049999999999997</v>
      </c>
      <c r="E128">
        <v>39.049999999999997</v>
      </c>
    </row>
    <row r="129" spans="1:5" x14ac:dyDescent="0.25">
      <c r="A129">
        <v>20103</v>
      </c>
      <c r="B129">
        <v>20</v>
      </c>
      <c r="C129">
        <v>36.9</v>
      </c>
      <c r="E129">
        <v>36.9</v>
      </c>
    </row>
    <row r="130" spans="1:5" x14ac:dyDescent="0.25">
      <c r="A130">
        <v>20104</v>
      </c>
      <c r="B130">
        <v>20</v>
      </c>
      <c r="C130">
        <v>46.37</v>
      </c>
      <c r="E130">
        <v>46.37</v>
      </c>
    </row>
    <row r="131" spans="1:5" x14ac:dyDescent="0.25">
      <c r="A131">
        <v>20190</v>
      </c>
      <c r="B131">
        <v>20</v>
      </c>
      <c r="C131">
        <v>0.3</v>
      </c>
      <c r="E131">
        <v>0.3</v>
      </c>
    </row>
    <row r="132" spans="1:5" x14ac:dyDescent="0.25">
      <c r="A132">
        <v>21106</v>
      </c>
      <c r="B132">
        <v>21</v>
      </c>
      <c r="C132">
        <v>53.25</v>
      </c>
      <c r="E132">
        <v>53.25</v>
      </c>
    </row>
    <row r="133" spans="1:5" x14ac:dyDescent="0.25">
      <c r="A133">
        <v>21107</v>
      </c>
      <c r="B133">
        <v>21</v>
      </c>
      <c r="C133">
        <v>63.6</v>
      </c>
      <c r="E133">
        <v>63.6</v>
      </c>
    </row>
    <row r="134" spans="1:5" x14ac:dyDescent="0.25">
      <c r="A134">
        <v>21111</v>
      </c>
      <c r="B134">
        <v>21</v>
      </c>
      <c r="C134">
        <v>53.36</v>
      </c>
      <c r="E134">
        <v>53.36</v>
      </c>
    </row>
    <row r="135" spans="1:5" x14ac:dyDescent="0.25">
      <c r="A135">
        <v>21117</v>
      </c>
      <c r="B135">
        <v>21</v>
      </c>
      <c r="C135">
        <v>4.71</v>
      </c>
      <c r="E135">
        <v>4.71</v>
      </c>
    </row>
    <row r="136" spans="1:5" x14ac:dyDescent="0.25">
      <c r="A136">
        <v>21190</v>
      </c>
      <c r="B136">
        <v>21</v>
      </c>
      <c r="C136">
        <v>2.1</v>
      </c>
      <c r="E136">
        <v>2.1</v>
      </c>
    </row>
    <row r="137" spans="1:5" x14ac:dyDescent="0.25">
      <c r="A137">
        <v>22101</v>
      </c>
      <c r="B137">
        <v>22</v>
      </c>
      <c r="C137">
        <v>21.4</v>
      </c>
      <c r="D137">
        <v>2.2000000000000002</v>
      </c>
      <c r="E137">
        <v>23.6</v>
      </c>
    </row>
    <row r="138" spans="1:5" x14ac:dyDescent="0.25">
      <c r="A138">
        <v>23105</v>
      </c>
      <c r="B138">
        <v>23</v>
      </c>
      <c r="C138">
        <v>31.53</v>
      </c>
      <c r="E138">
        <v>31.53</v>
      </c>
    </row>
    <row r="139" spans="1:5" x14ac:dyDescent="0.25">
      <c r="A139">
        <v>23108</v>
      </c>
      <c r="B139">
        <v>23</v>
      </c>
      <c r="C139">
        <v>108.87</v>
      </c>
      <c r="E139">
        <v>108.87</v>
      </c>
    </row>
    <row r="140" spans="1:5" x14ac:dyDescent="0.25">
      <c r="A140">
        <v>23109</v>
      </c>
      <c r="B140">
        <v>23</v>
      </c>
      <c r="C140">
        <v>25.64</v>
      </c>
      <c r="E140">
        <v>25.64</v>
      </c>
    </row>
    <row r="141" spans="1:5" x14ac:dyDescent="0.25">
      <c r="A141">
        <v>23110</v>
      </c>
      <c r="B141">
        <v>23</v>
      </c>
      <c r="C141">
        <v>20.239999999999998</v>
      </c>
      <c r="E141">
        <v>20.239999999999998</v>
      </c>
    </row>
    <row r="142" spans="1:5" x14ac:dyDescent="0.25">
      <c r="A142">
        <v>23111</v>
      </c>
      <c r="B142">
        <v>23</v>
      </c>
      <c r="C142">
        <v>27.2</v>
      </c>
      <c r="E142">
        <v>27.2</v>
      </c>
    </row>
    <row r="143" spans="1:5" x14ac:dyDescent="0.25">
      <c r="A143">
        <v>23112</v>
      </c>
      <c r="B143">
        <v>23</v>
      </c>
      <c r="C143">
        <v>43.32</v>
      </c>
      <c r="E143">
        <v>43.32</v>
      </c>
    </row>
    <row r="144" spans="1:5" x14ac:dyDescent="0.25">
      <c r="A144">
        <v>23113</v>
      </c>
      <c r="B144">
        <v>23</v>
      </c>
      <c r="C144">
        <v>26.16</v>
      </c>
      <c r="E144">
        <v>26.16</v>
      </c>
    </row>
    <row r="145" spans="1:5" x14ac:dyDescent="0.25">
      <c r="A145">
        <v>23114</v>
      </c>
      <c r="B145">
        <v>23</v>
      </c>
      <c r="C145">
        <v>25.64</v>
      </c>
      <c r="E145">
        <v>25.64</v>
      </c>
    </row>
    <row r="146" spans="1:5" x14ac:dyDescent="0.25">
      <c r="A146">
        <v>23190</v>
      </c>
      <c r="B146">
        <v>23</v>
      </c>
      <c r="C146">
        <v>13.84</v>
      </c>
      <c r="E146">
        <v>13.84</v>
      </c>
    </row>
    <row r="147" spans="1:5" x14ac:dyDescent="0.25">
      <c r="A147">
        <v>23601</v>
      </c>
      <c r="B147">
        <v>55</v>
      </c>
      <c r="C147">
        <v>15.13</v>
      </c>
      <c r="E147">
        <v>15.13</v>
      </c>
    </row>
    <row r="148" spans="1:5" x14ac:dyDescent="0.25">
      <c r="A148">
        <v>24103</v>
      </c>
      <c r="B148">
        <v>24</v>
      </c>
      <c r="C148">
        <v>19.8</v>
      </c>
      <c r="E148">
        <v>19.8</v>
      </c>
    </row>
    <row r="149" spans="1:5" x14ac:dyDescent="0.25">
      <c r="A149">
        <v>24105</v>
      </c>
      <c r="B149">
        <v>24</v>
      </c>
      <c r="C149">
        <v>90.79</v>
      </c>
      <c r="E149">
        <v>90.79</v>
      </c>
    </row>
    <row r="150" spans="1:5" x14ac:dyDescent="0.25">
      <c r="A150">
        <v>24106</v>
      </c>
      <c r="B150">
        <v>24</v>
      </c>
      <c r="C150">
        <v>17.899999999999999</v>
      </c>
      <c r="E150">
        <v>17.899999999999999</v>
      </c>
    </row>
    <row r="151" spans="1:5" x14ac:dyDescent="0.25">
      <c r="A151">
        <v>24107</v>
      </c>
      <c r="B151">
        <v>24</v>
      </c>
      <c r="C151">
        <v>22.2</v>
      </c>
      <c r="E151">
        <v>22.2</v>
      </c>
    </row>
    <row r="152" spans="1:5" x14ac:dyDescent="0.25">
      <c r="A152">
        <v>24108</v>
      </c>
      <c r="B152">
        <v>24</v>
      </c>
      <c r="C152">
        <v>18.899999999999999</v>
      </c>
      <c r="E152">
        <v>18.899999999999999</v>
      </c>
    </row>
    <row r="153" spans="1:5" x14ac:dyDescent="0.25">
      <c r="A153">
        <v>24109</v>
      </c>
      <c r="B153">
        <v>24</v>
      </c>
      <c r="C153">
        <v>18.399999999999999</v>
      </c>
      <c r="E153">
        <v>18.399999999999999</v>
      </c>
    </row>
    <row r="154" spans="1:5" x14ac:dyDescent="0.25">
      <c r="A154">
        <v>24110</v>
      </c>
      <c r="B154">
        <v>24</v>
      </c>
      <c r="C154">
        <v>21.4</v>
      </c>
      <c r="E154">
        <v>21.4</v>
      </c>
    </row>
    <row r="155" spans="1:5" x14ac:dyDescent="0.25">
      <c r="A155">
        <v>24111</v>
      </c>
      <c r="B155">
        <v>24</v>
      </c>
      <c r="C155">
        <v>32.5</v>
      </c>
      <c r="E155">
        <v>32.5</v>
      </c>
    </row>
    <row r="156" spans="1:5" x14ac:dyDescent="0.25">
      <c r="A156">
        <v>24112</v>
      </c>
      <c r="B156">
        <v>24</v>
      </c>
      <c r="C156">
        <v>32.5</v>
      </c>
      <c r="E156">
        <v>32.5</v>
      </c>
    </row>
    <row r="157" spans="1:5" x14ac:dyDescent="0.25">
      <c r="A157">
        <v>24190</v>
      </c>
      <c r="B157">
        <v>24</v>
      </c>
      <c r="C157">
        <v>2</v>
      </c>
      <c r="E157">
        <v>2</v>
      </c>
    </row>
    <row r="158" spans="1:5" x14ac:dyDescent="0.25">
      <c r="A158">
        <v>25106</v>
      </c>
      <c r="B158">
        <v>25</v>
      </c>
      <c r="C158">
        <v>20</v>
      </c>
      <c r="E158">
        <v>20</v>
      </c>
    </row>
    <row r="159" spans="1:5" x14ac:dyDescent="0.25">
      <c r="A159">
        <v>25108</v>
      </c>
      <c r="B159">
        <v>25</v>
      </c>
      <c r="C159">
        <v>45.52</v>
      </c>
      <c r="E159">
        <v>45.52</v>
      </c>
    </row>
    <row r="160" spans="1:5" x14ac:dyDescent="0.25">
      <c r="A160">
        <v>25109</v>
      </c>
      <c r="B160">
        <v>25</v>
      </c>
      <c r="C160">
        <v>37.36</v>
      </c>
      <c r="D160">
        <v>2</v>
      </c>
      <c r="E160">
        <v>39.36</v>
      </c>
    </row>
    <row r="161" spans="1:5" x14ac:dyDescent="0.25">
      <c r="A161">
        <v>25110</v>
      </c>
      <c r="B161">
        <v>25</v>
      </c>
      <c r="C161">
        <v>35.35</v>
      </c>
      <c r="E161">
        <v>35.35</v>
      </c>
    </row>
    <row r="162" spans="1:5" x14ac:dyDescent="0.25">
      <c r="A162">
        <v>25190</v>
      </c>
      <c r="B162">
        <v>25</v>
      </c>
      <c r="C162">
        <v>1.4</v>
      </c>
      <c r="E162">
        <v>1.4</v>
      </c>
    </row>
    <row r="163" spans="1:5" x14ac:dyDescent="0.25">
      <c r="A163">
        <v>26103</v>
      </c>
      <c r="B163">
        <v>26</v>
      </c>
      <c r="C163">
        <v>43.65</v>
      </c>
      <c r="E163">
        <v>43.65</v>
      </c>
    </row>
    <row r="164" spans="1:5" x14ac:dyDescent="0.25">
      <c r="A164">
        <v>26105</v>
      </c>
      <c r="B164">
        <v>26</v>
      </c>
      <c r="C164">
        <v>77.06</v>
      </c>
      <c r="E164">
        <v>77.06</v>
      </c>
    </row>
    <row r="165" spans="1:5" x14ac:dyDescent="0.25">
      <c r="A165">
        <v>26106</v>
      </c>
      <c r="B165">
        <v>26</v>
      </c>
      <c r="C165">
        <v>60.17</v>
      </c>
      <c r="E165">
        <v>60.17</v>
      </c>
    </row>
    <row r="166" spans="1:5" x14ac:dyDescent="0.25">
      <c r="A166">
        <v>26107</v>
      </c>
      <c r="B166">
        <v>26</v>
      </c>
      <c r="C166">
        <v>54.88</v>
      </c>
      <c r="E166">
        <v>54.88</v>
      </c>
    </row>
    <row r="167" spans="1:5" x14ac:dyDescent="0.25">
      <c r="A167">
        <v>26109</v>
      </c>
      <c r="B167">
        <v>26</v>
      </c>
      <c r="C167">
        <v>13.5</v>
      </c>
      <c r="E167">
        <v>13.5</v>
      </c>
    </row>
    <row r="168" spans="1:5" x14ac:dyDescent="0.25">
      <c r="A168">
        <v>26110</v>
      </c>
      <c r="B168">
        <v>26</v>
      </c>
      <c r="C168">
        <v>31.46</v>
      </c>
      <c r="E168">
        <v>31.46</v>
      </c>
    </row>
    <row r="169" spans="1:5" x14ac:dyDescent="0.25">
      <c r="A169">
        <v>26111</v>
      </c>
      <c r="B169">
        <v>26</v>
      </c>
      <c r="C169">
        <v>29.4</v>
      </c>
      <c r="E169">
        <v>29.4</v>
      </c>
    </row>
    <row r="170" spans="1:5" x14ac:dyDescent="0.25">
      <c r="A170">
        <v>26113</v>
      </c>
      <c r="B170">
        <v>26</v>
      </c>
      <c r="C170">
        <v>50.16</v>
      </c>
      <c r="E170">
        <v>50.16</v>
      </c>
    </row>
    <row r="171" spans="1:5" x14ac:dyDescent="0.25">
      <c r="A171">
        <v>26115</v>
      </c>
      <c r="B171">
        <v>26</v>
      </c>
      <c r="C171">
        <v>29.88</v>
      </c>
      <c r="E171">
        <v>29.88</v>
      </c>
    </row>
    <row r="172" spans="1:5" x14ac:dyDescent="0.25">
      <c r="A172">
        <v>26116</v>
      </c>
      <c r="B172">
        <v>26</v>
      </c>
      <c r="C172">
        <v>34.909999999999997</v>
      </c>
      <c r="E172">
        <v>34.909999999999997</v>
      </c>
    </row>
    <row r="173" spans="1:5" x14ac:dyDescent="0.25">
      <c r="A173">
        <v>26118</v>
      </c>
      <c r="B173">
        <v>26</v>
      </c>
      <c r="C173">
        <v>62.58</v>
      </c>
      <c r="E173">
        <v>62.58</v>
      </c>
    </row>
    <row r="174" spans="1:5" x14ac:dyDescent="0.25">
      <c r="A174">
        <v>26119</v>
      </c>
      <c r="B174">
        <v>26</v>
      </c>
      <c r="C174">
        <v>28.72</v>
      </c>
      <c r="E174">
        <v>28.72</v>
      </c>
    </row>
    <row r="175" spans="1:5" x14ac:dyDescent="0.25">
      <c r="A175">
        <v>26120</v>
      </c>
      <c r="B175">
        <v>26</v>
      </c>
      <c r="C175">
        <v>48.56</v>
      </c>
      <c r="E175">
        <v>48.56</v>
      </c>
    </row>
    <row r="176" spans="1:5" x14ac:dyDescent="0.25">
      <c r="A176">
        <v>26121</v>
      </c>
      <c r="B176">
        <v>26</v>
      </c>
      <c r="C176">
        <v>37.56</v>
      </c>
      <c r="E176">
        <v>37.56</v>
      </c>
    </row>
    <row r="177" spans="1:5" x14ac:dyDescent="0.25">
      <c r="A177">
        <v>26122</v>
      </c>
      <c r="B177">
        <v>26</v>
      </c>
      <c r="C177">
        <v>31.06</v>
      </c>
      <c r="E177">
        <v>31.06</v>
      </c>
    </row>
    <row r="178" spans="1:5" x14ac:dyDescent="0.25">
      <c r="A178">
        <v>26125</v>
      </c>
      <c r="B178">
        <v>26</v>
      </c>
      <c r="C178">
        <v>31.44</v>
      </c>
      <c r="E178">
        <v>31.44</v>
      </c>
    </row>
    <row r="179" spans="1:5" x14ac:dyDescent="0.25">
      <c r="A179">
        <v>26190</v>
      </c>
      <c r="B179">
        <v>26</v>
      </c>
      <c r="C179">
        <v>10.5</v>
      </c>
      <c r="E179">
        <v>10.5</v>
      </c>
    </row>
    <row r="180" spans="1:5" x14ac:dyDescent="0.25">
      <c r="A180">
        <v>26601</v>
      </c>
      <c r="B180">
        <v>53</v>
      </c>
      <c r="C180">
        <v>23</v>
      </c>
      <c r="E180">
        <v>23</v>
      </c>
    </row>
    <row r="181" spans="1:5" x14ac:dyDescent="0.25">
      <c r="A181">
        <v>26602</v>
      </c>
      <c r="B181">
        <v>54</v>
      </c>
      <c r="C181">
        <v>23.54</v>
      </c>
      <c r="E181">
        <v>23.54</v>
      </c>
    </row>
    <row r="182" spans="1:5" x14ac:dyDescent="0.25">
      <c r="A182">
        <v>27104</v>
      </c>
      <c r="B182">
        <v>27</v>
      </c>
      <c r="C182">
        <v>27.41</v>
      </c>
      <c r="E182">
        <v>27.41</v>
      </c>
    </row>
    <row r="183" spans="1:5" x14ac:dyDescent="0.25">
      <c r="A183">
        <v>27106</v>
      </c>
      <c r="B183">
        <v>27</v>
      </c>
      <c r="C183">
        <v>75.959999999999994</v>
      </c>
      <c r="E183">
        <v>75.959999999999994</v>
      </c>
    </row>
    <row r="184" spans="1:5" x14ac:dyDescent="0.25">
      <c r="A184">
        <v>27111</v>
      </c>
      <c r="B184">
        <v>27</v>
      </c>
      <c r="C184">
        <v>28.16</v>
      </c>
      <c r="E184">
        <v>28.16</v>
      </c>
    </row>
    <row r="185" spans="1:5" x14ac:dyDescent="0.25">
      <c r="A185">
        <v>27112</v>
      </c>
      <c r="B185">
        <v>27</v>
      </c>
      <c r="C185">
        <v>59.59</v>
      </c>
      <c r="E185">
        <v>59.59</v>
      </c>
    </row>
    <row r="186" spans="1:5" x14ac:dyDescent="0.25">
      <c r="A186">
        <v>27190</v>
      </c>
      <c r="B186">
        <v>27</v>
      </c>
      <c r="C186">
        <v>0.87</v>
      </c>
      <c r="E186">
        <v>0.87</v>
      </c>
    </row>
    <row r="187" spans="1:5" x14ac:dyDescent="0.25">
      <c r="A187">
        <v>28103</v>
      </c>
      <c r="B187">
        <v>28</v>
      </c>
      <c r="C187">
        <v>20.57</v>
      </c>
      <c r="E187">
        <v>20.57</v>
      </c>
    </row>
    <row r="188" spans="1:5" x14ac:dyDescent="0.25">
      <c r="A188">
        <v>28106</v>
      </c>
      <c r="B188">
        <v>28</v>
      </c>
      <c r="C188">
        <v>8.61</v>
      </c>
      <c r="E188">
        <v>8.61</v>
      </c>
    </row>
    <row r="189" spans="1:5" x14ac:dyDescent="0.25">
      <c r="A189">
        <v>28113</v>
      </c>
      <c r="B189">
        <v>28</v>
      </c>
      <c r="C189">
        <v>46.42</v>
      </c>
      <c r="E189">
        <v>46.42</v>
      </c>
    </row>
    <row r="190" spans="1:5" x14ac:dyDescent="0.25">
      <c r="A190">
        <v>28115</v>
      </c>
      <c r="B190">
        <v>28</v>
      </c>
      <c r="C190">
        <v>35.97</v>
      </c>
      <c r="E190">
        <v>35.97</v>
      </c>
    </row>
    <row r="191" spans="1:5" x14ac:dyDescent="0.25">
      <c r="A191">
        <v>28116</v>
      </c>
      <c r="B191">
        <v>28</v>
      </c>
      <c r="C191">
        <v>29.7</v>
      </c>
      <c r="E191">
        <v>29.7</v>
      </c>
    </row>
    <row r="192" spans="1:5" x14ac:dyDescent="0.25">
      <c r="A192">
        <v>28121</v>
      </c>
      <c r="B192">
        <v>28</v>
      </c>
      <c r="C192">
        <v>37.58</v>
      </c>
      <c r="E192">
        <v>37.58</v>
      </c>
    </row>
    <row r="193" spans="1:5" x14ac:dyDescent="0.25">
      <c r="A193">
        <v>28122</v>
      </c>
      <c r="B193">
        <v>28</v>
      </c>
      <c r="C193">
        <v>26.49</v>
      </c>
      <c r="E193">
        <v>26.49</v>
      </c>
    </row>
    <row r="194" spans="1:5" x14ac:dyDescent="0.25">
      <c r="A194">
        <v>28127</v>
      </c>
      <c r="B194">
        <v>28</v>
      </c>
      <c r="C194">
        <v>24.18</v>
      </c>
      <c r="E194">
        <v>24.18</v>
      </c>
    </row>
    <row r="195" spans="1:5" x14ac:dyDescent="0.25">
      <c r="A195">
        <v>28130</v>
      </c>
      <c r="B195">
        <v>28</v>
      </c>
      <c r="C195">
        <v>35.9</v>
      </c>
      <c r="E195">
        <v>35.9</v>
      </c>
    </row>
    <row r="196" spans="1:5" x14ac:dyDescent="0.25">
      <c r="A196">
        <v>28134</v>
      </c>
      <c r="B196">
        <v>28</v>
      </c>
      <c r="C196">
        <v>29.1</v>
      </c>
      <c r="E196">
        <v>29.1</v>
      </c>
    </row>
    <row r="197" spans="1:5" x14ac:dyDescent="0.25">
      <c r="A197">
        <v>28135</v>
      </c>
      <c r="B197">
        <v>28</v>
      </c>
      <c r="C197">
        <v>43.64</v>
      </c>
      <c r="E197">
        <v>43.64</v>
      </c>
    </row>
    <row r="198" spans="1:5" x14ac:dyDescent="0.25">
      <c r="A198">
        <v>28137</v>
      </c>
      <c r="B198">
        <v>28</v>
      </c>
      <c r="C198">
        <v>44.76</v>
      </c>
      <c r="E198">
        <v>44.76</v>
      </c>
    </row>
    <row r="199" spans="1:5" x14ac:dyDescent="0.25">
      <c r="A199">
        <v>28138</v>
      </c>
      <c r="B199">
        <v>28</v>
      </c>
      <c r="C199">
        <v>29.53</v>
      </c>
      <c r="E199">
        <v>29.53</v>
      </c>
    </row>
    <row r="200" spans="1:5" x14ac:dyDescent="0.25">
      <c r="A200">
        <v>28139</v>
      </c>
      <c r="B200">
        <v>28</v>
      </c>
      <c r="C200">
        <v>90.5</v>
      </c>
      <c r="E200">
        <v>90.5</v>
      </c>
    </row>
    <row r="201" spans="1:5" x14ac:dyDescent="0.25">
      <c r="A201">
        <v>28140</v>
      </c>
      <c r="B201">
        <v>28</v>
      </c>
      <c r="C201">
        <v>57.05</v>
      </c>
      <c r="E201">
        <v>57.05</v>
      </c>
    </row>
    <row r="202" spans="1:5" x14ac:dyDescent="0.25">
      <c r="A202">
        <v>28142</v>
      </c>
      <c r="B202">
        <v>28</v>
      </c>
      <c r="C202">
        <v>17.41</v>
      </c>
      <c r="E202">
        <v>17.41</v>
      </c>
    </row>
    <row r="203" spans="1:5" x14ac:dyDescent="0.25">
      <c r="A203">
        <v>28143</v>
      </c>
      <c r="B203">
        <v>28</v>
      </c>
      <c r="C203">
        <v>52.5</v>
      </c>
      <c r="E203">
        <v>52.5</v>
      </c>
    </row>
    <row r="204" spans="1:5" x14ac:dyDescent="0.25">
      <c r="A204">
        <v>28144</v>
      </c>
      <c r="B204">
        <v>28</v>
      </c>
      <c r="C204">
        <v>62.87</v>
      </c>
      <c r="E204">
        <v>62.87</v>
      </c>
    </row>
    <row r="205" spans="1:5" x14ac:dyDescent="0.25">
      <c r="A205">
        <v>28145</v>
      </c>
      <c r="B205">
        <v>28</v>
      </c>
      <c r="C205">
        <v>60.8</v>
      </c>
      <c r="E205">
        <v>60.8</v>
      </c>
    </row>
    <row r="206" spans="1:5" x14ac:dyDescent="0.25">
      <c r="A206">
        <v>28147</v>
      </c>
      <c r="B206">
        <v>28</v>
      </c>
      <c r="C206">
        <v>65.66</v>
      </c>
      <c r="E206">
        <v>65.66</v>
      </c>
    </row>
    <row r="207" spans="1:5" x14ac:dyDescent="0.25">
      <c r="A207">
        <v>28149</v>
      </c>
      <c r="B207">
        <v>28</v>
      </c>
      <c r="C207">
        <v>67.599999999999994</v>
      </c>
      <c r="E207">
        <v>67.599999999999994</v>
      </c>
    </row>
    <row r="208" spans="1:5" x14ac:dyDescent="0.25">
      <c r="A208">
        <v>28150</v>
      </c>
      <c r="B208">
        <v>28</v>
      </c>
      <c r="C208">
        <v>73.099999999999994</v>
      </c>
      <c r="E208">
        <v>73.099999999999994</v>
      </c>
    </row>
    <row r="209" spans="1:5" x14ac:dyDescent="0.25">
      <c r="A209">
        <v>28151</v>
      </c>
      <c r="B209">
        <v>28</v>
      </c>
      <c r="C209">
        <v>27.7</v>
      </c>
      <c r="E209">
        <v>27.7</v>
      </c>
    </row>
    <row r="210" spans="1:5" x14ac:dyDescent="0.25">
      <c r="A210">
        <v>28153</v>
      </c>
      <c r="B210">
        <v>28</v>
      </c>
      <c r="C210">
        <v>23.46</v>
      </c>
      <c r="E210">
        <v>23.46</v>
      </c>
    </row>
    <row r="211" spans="1:5" x14ac:dyDescent="0.25">
      <c r="A211">
        <v>28156</v>
      </c>
      <c r="B211">
        <v>28</v>
      </c>
      <c r="C211">
        <v>34.4</v>
      </c>
      <c r="E211">
        <v>34.4</v>
      </c>
    </row>
    <row r="212" spans="1:5" x14ac:dyDescent="0.25">
      <c r="A212">
        <v>28157</v>
      </c>
      <c r="B212">
        <v>28</v>
      </c>
      <c r="C212">
        <v>30.1</v>
      </c>
      <c r="E212">
        <v>30.1</v>
      </c>
    </row>
    <row r="213" spans="1:5" x14ac:dyDescent="0.25">
      <c r="A213">
        <v>28160</v>
      </c>
      <c r="B213">
        <v>28</v>
      </c>
      <c r="C213">
        <v>32.200000000000003</v>
      </c>
      <c r="E213">
        <v>32.200000000000003</v>
      </c>
    </row>
    <row r="214" spans="1:5" x14ac:dyDescent="0.25">
      <c r="A214">
        <v>28161</v>
      </c>
      <c r="B214">
        <v>28</v>
      </c>
      <c r="C214">
        <v>36.42</v>
      </c>
      <c r="E214">
        <v>36.42</v>
      </c>
    </row>
    <row r="215" spans="1:5" x14ac:dyDescent="0.25">
      <c r="A215">
        <v>28162</v>
      </c>
      <c r="B215">
        <v>28</v>
      </c>
      <c r="C215">
        <v>41.43</v>
      </c>
      <c r="E215">
        <v>41.43</v>
      </c>
    </row>
    <row r="216" spans="1:5" x14ac:dyDescent="0.25">
      <c r="A216">
        <v>28163</v>
      </c>
      <c r="B216">
        <v>28</v>
      </c>
      <c r="C216">
        <v>35.54</v>
      </c>
      <c r="E216">
        <v>35.54</v>
      </c>
    </row>
    <row r="217" spans="1:5" x14ac:dyDescent="0.25">
      <c r="A217">
        <v>28164</v>
      </c>
      <c r="B217">
        <v>28</v>
      </c>
      <c r="C217">
        <v>66.709999999999994</v>
      </c>
      <c r="E217">
        <v>66.709999999999994</v>
      </c>
    </row>
    <row r="218" spans="1:5" x14ac:dyDescent="0.25">
      <c r="A218">
        <v>28165</v>
      </c>
      <c r="B218">
        <v>28</v>
      </c>
      <c r="C218">
        <v>40.36</v>
      </c>
      <c r="E218">
        <v>40.36</v>
      </c>
    </row>
    <row r="219" spans="1:5" x14ac:dyDescent="0.25">
      <c r="A219">
        <v>28167</v>
      </c>
      <c r="B219">
        <v>49</v>
      </c>
      <c r="C219">
        <v>10.1</v>
      </c>
      <c r="E219">
        <v>10.1</v>
      </c>
    </row>
    <row r="220" spans="1:5" x14ac:dyDescent="0.25">
      <c r="A220">
        <v>28170</v>
      </c>
      <c r="B220">
        <v>28</v>
      </c>
      <c r="C220">
        <v>50.28</v>
      </c>
      <c r="E220">
        <v>50.28</v>
      </c>
    </row>
    <row r="221" spans="1:5" x14ac:dyDescent="0.25">
      <c r="A221">
        <v>28178</v>
      </c>
      <c r="B221">
        <v>28</v>
      </c>
      <c r="C221">
        <v>15.7</v>
      </c>
      <c r="E221">
        <v>15.7</v>
      </c>
    </row>
    <row r="222" spans="1:5" x14ac:dyDescent="0.25">
      <c r="A222">
        <v>28181</v>
      </c>
      <c r="B222">
        <v>28</v>
      </c>
      <c r="C222">
        <v>48.91</v>
      </c>
      <c r="E222">
        <v>48.91</v>
      </c>
    </row>
    <row r="223" spans="1:5" x14ac:dyDescent="0.25">
      <c r="A223">
        <v>28182</v>
      </c>
      <c r="B223">
        <v>28</v>
      </c>
      <c r="C223">
        <v>61.54</v>
      </c>
      <c r="E223">
        <v>61.54</v>
      </c>
    </row>
    <row r="224" spans="1:5" x14ac:dyDescent="0.25">
      <c r="A224">
        <v>28187</v>
      </c>
      <c r="B224">
        <v>28</v>
      </c>
      <c r="C224">
        <v>33.770000000000003</v>
      </c>
      <c r="E224">
        <v>33.770000000000003</v>
      </c>
    </row>
    <row r="225" spans="1:5" x14ac:dyDescent="0.25">
      <c r="A225">
        <v>28189</v>
      </c>
      <c r="B225">
        <v>28</v>
      </c>
      <c r="C225">
        <v>52.24</v>
      </c>
      <c r="E225">
        <v>52.24</v>
      </c>
    </row>
    <row r="226" spans="1:5" x14ac:dyDescent="0.25">
      <c r="A226">
        <v>28190</v>
      </c>
      <c r="B226">
        <v>28</v>
      </c>
      <c r="C226">
        <v>67.53</v>
      </c>
      <c r="E226">
        <v>67.53</v>
      </c>
    </row>
    <row r="227" spans="1:5" x14ac:dyDescent="0.25">
      <c r="A227">
        <v>28193</v>
      </c>
      <c r="B227">
        <v>28</v>
      </c>
      <c r="C227">
        <v>69.680000000000007</v>
      </c>
      <c r="E227">
        <v>69.680000000000007</v>
      </c>
    </row>
    <row r="228" spans="1:5" x14ac:dyDescent="0.25">
      <c r="A228">
        <v>28194</v>
      </c>
      <c r="B228">
        <v>28</v>
      </c>
      <c r="C228">
        <v>37.090000000000003</v>
      </c>
      <c r="E228">
        <v>37.090000000000003</v>
      </c>
    </row>
    <row r="229" spans="1:5" x14ac:dyDescent="0.25">
      <c r="A229">
        <v>28195</v>
      </c>
      <c r="B229">
        <v>28</v>
      </c>
      <c r="C229">
        <v>18.75</v>
      </c>
      <c r="E229">
        <v>18.75</v>
      </c>
    </row>
    <row r="230" spans="1:5" x14ac:dyDescent="0.25">
      <c r="A230">
        <v>28196</v>
      </c>
      <c r="B230">
        <v>28</v>
      </c>
      <c r="C230">
        <v>17.170000000000002</v>
      </c>
      <c r="E230">
        <v>17.170000000000002</v>
      </c>
    </row>
    <row r="231" spans="1:5" x14ac:dyDescent="0.25">
      <c r="A231">
        <v>28601</v>
      </c>
      <c r="B231">
        <v>48</v>
      </c>
      <c r="C231">
        <v>48.69</v>
      </c>
      <c r="D231">
        <v>1.27</v>
      </c>
      <c r="E231">
        <v>49.96</v>
      </c>
    </row>
    <row r="232" spans="1:5" x14ac:dyDescent="0.25">
      <c r="A232">
        <v>28602</v>
      </c>
      <c r="B232">
        <v>51</v>
      </c>
      <c r="C232">
        <v>76.39</v>
      </c>
      <c r="E232">
        <v>76.39</v>
      </c>
    </row>
    <row r="233" spans="1:5" x14ac:dyDescent="0.25">
      <c r="A233">
        <v>28606</v>
      </c>
      <c r="B233">
        <v>61</v>
      </c>
      <c r="C233">
        <v>16.34</v>
      </c>
      <c r="E233">
        <v>16.34</v>
      </c>
    </row>
    <row r="234" spans="1:5" x14ac:dyDescent="0.25">
      <c r="A234">
        <v>28607</v>
      </c>
      <c r="B234">
        <v>63</v>
      </c>
      <c r="C234">
        <v>24</v>
      </c>
      <c r="E234">
        <v>24</v>
      </c>
    </row>
    <row r="235" spans="1:5" x14ac:dyDescent="0.25">
      <c r="A235">
        <v>28608</v>
      </c>
      <c r="B235">
        <v>64</v>
      </c>
      <c r="C235">
        <v>21.8</v>
      </c>
      <c r="E235">
        <v>21.8</v>
      </c>
    </row>
    <row r="236" spans="1:5" x14ac:dyDescent="0.25">
      <c r="A236">
        <v>28609</v>
      </c>
      <c r="B236">
        <v>41</v>
      </c>
      <c r="C236">
        <v>21.23</v>
      </c>
      <c r="D236">
        <v>2.64</v>
      </c>
      <c r="E236">
        <v>23.87</v>
      </c>
    </row>
    <row r="237" spans="1:5" x14ac:dyDescent="0.25">
      <c r="A237">
        <v>28610</v>
      </c>
      <c r="B237">
        <v>42</v>
      </c>
      <c r="C237">
        <v>5.5</v>
      </c>
      <c r="E237">
        <v>5.5</v>
      </c>
    </row>
    <row r="238" spans="1:5" x14ac:dyDescent="0.25">
      <c r="A238">
        <v>28611</v>
      </c>
      <c r="B238">
        <v>43</v>
      </c>
      <c r="C238">
        <v>7.6</v>
      </c>
      <c r="D238">
        <v>0.9</v>
      </c>
      <c r="E238">
        <v>8.5</v>
      </c>
    </row>
    <row r="239" spans="1:5" x14ac:dyDescent="0.25">
      <c r="A239">
        <v>28613</v>
      </c>
      <c r="B239">
        <v>68</v>
      </c>
      <c r="C239">
        <v>15.53</v>
      </c>
      <c r="D239">
        <v>0.5</v>
      </c>
      <c r="E239">
        <v>16.03</v>
      </c>
    </row>
    <row r="240" spans="1:5" x14ac:dyDescent="0.25">
      <c r="A240">
        <v>28614</v>
      </c>
      <c r="B240">
        <v>41</v>
      </c>
      <c r="C240">
        <v>23.85</v>
      </c>
      <c r="E240">
        <v>23.85</v>
      </c>
    </row>
    <row r="241" spans="1:5" x14ac:dyDescent="0.25">
      <c r="A241">
        <v>28615</v>
      </c>
      <c r="B241">
        <v>41</v>
      </c>
      <c r="C241">
        <v>3.83</v>
      </c>
      <c r="E241">
        <v>3.83</v>
      </c>
    </row>
    <row r="242" spans="1:5" x14ac:dyDescent="0.25">
      <c r="A242">
        <v>28702</v>
      </c>
      <c r="B242">
        <v>50</v>
      </c>
      <c r="C242">
        <v>23.94</v>
      </c>
      <c r="E242">
        <v>23.94</v>
      </c>
    </row>
    <row r="243" spans="1:5" x14ac:dyDescent="0.25">
      <c r="A243">
        <v>28703</v>
      </c>
      <c r="B243">
        <v>60</v>
      </c>
      <c r="C243">
        <v>64.75</v>
      </c>
      <c r="E243">
        <v>64.75</v>
      </c>
    </row>
    <row r="244" spans="1:5" x14ac:dyDescent="0.25">
      <c r="A244">
        <v>30102</v>
      </c>
      <c r="B244">
        <v>30</v>
      </c>
      <c r="C244">
        <v>15.66</v>
      </c>
      <c r="E244">
        <v>15.66</v>
      </c>
    </row>
    <row r="245" spans="1:5" x14ac:dyDescent="0.25">
      <c r="A245">
        <v>30103</v>
      </c>
      <c r="B245">
        <v>30</v>
      </c>
      <c r="C245">
        <v>10.5</v>
      </c>
      <c r="E245">
        <v>10.5</v>
      </c>
    </row>
    <row r="246" spans="1:5" x14ac:dyDescent="0.25">
      <c r="A246">
        <v>30104</v>
      </c>
      <c r="B246">
        <v>30</v>
      </c>
      <c r="C246">
        <v>31.7</v>
      </c>
      <c r="D246">
        <v>0.95</v>
      </c>
      <c r="E246">
        <v>32.65</v>
      </c>
    </row>
    <row r="247" spans="1:5" x14ac:dyDescent="0.25">
      <c r="A247">
        <v>30105</v>
      </c>
      <c r="B247">
        <v>30</v>
      </c>
      <c r="C247">
        <v>28.8</v>
      </c>
      <c r="D247">
        <v>0.25</v>
      </c>
      <c r="E247">
        <v>29.05</v>
      </c>
    </row>
    <row r="248" spans="1:5" x14ac:dyDescent="0.25">
      <c r="A248">
        <v>30106</v>
      </c>
      <c r="B248">
        <v>30</v>
      </c>
      <c r="C248">
        <v>15.26</v>
      </c>
      <c r="D248">
        <v>1</v>
      </c>
      <c r="E248">
        <v>16.260000000000002</v>
      </c>
    </row>
    <row r="249" spans="1:5" x14ac:dyDescent="0.25">
      <c r="A249">
        <v>31103</v>
      </c>
      <c r="B249">
        <v>31</v>
      </c>
      <c r="C249">
        <v>19.100000000000001</v>
      </c>
      <c r="E249">
        <v>19.100000000000001</v>
      </c>
    </row>
    <row r="250" spans="1:5" x14ac:dyDescent="0.25">
      <c r="A250">
        <v>31104</v>
      </c>
      <c r="B250">
        <v>31</v>
      </c>
      <c r="C250">
        <v>20.74</v>
      </c>
      <c r="E250">
        <v>20.74</v>
      </c>
    </row>
    <row r="251" spans="1:5" x14ac:dyDescent="0.25">
      <c r="A251">
        <v>31105</v>
      </c>
      <c r="B251">
        <v>31</v>
      </c>
      <c r="C251">
        <v>23.22</v>
      </c>
      <c r="E251">
        <v>23.22</v>
      </c>
    </row>
    <row r="252" spans="1:5" x14ac:dyDescent="0.25">
      <c r="A252">
        <v>31107</v>
      </c>
      <c r="B252">
        <v>31</v>
      </c>
      <c r="C252">
        <v>67.8</v>
      </c>
      <c r="E252">
        <v>67.8</v>
      </c>
    </row>
    <row r="253" spans="1:5" x14ac:dyDescent="0.25">
      <c r="A253">
        <v>31108</v>
      </c>
      <c r="B253">
        <v>31</v>
      </c>
      <c r="C253">
        <v>20.56</v>
      </c>
      <c r="E253">
        <v>20.56</v>
      </c>
    </row>
    <row r="254" spans="1:5" x14ac:dyDescent="0.25">
      <c r="A254">
        <v>31109</v>
      </c>
      <c r="B254">
        <v>31</v>
      </c>
      <c r="C254">
        <v>44.16</v>
      </c>
      <c r="E254">
        <v>44.16</v>
      </c>
    </row>
    <row r="255" spans="1:5" x14ac:dyDescent="0.25">
      <c r="A255">
        <v>31190</v>
      </c>
      <c r="B255">
        <v>31</v>
      </c>
      <c r="C255">
        <v>1</v>
      </c>
      <c r="E255">
        <v>1</v>
      </c>
    </row>
    <row r="256" spans="1:5" x14ac:dyDescent="0.25">
      <c r="A256">
        <v>32103</v>
      </c>
      <c r="B256">
        <v>32</v>
      </c>
      <c r="C256">
        <v>16.670000000000002</v>
      </c>
      <c r="E256">
        <v>16.670000000000002</v>
      </c>
    </row>
    <row r="257" spans="1:5" x14ac:dyDescent="0.25">
      <c r="A257">
        <v>32105</v>
      </c>
      <c r="B257">
        <v>32</v>
      </c>
      <c r="C257">
        <v>5</v>
      </c>
      <c r="E257">
        <v>5</v>
      </c>
    </row>
    <row r="258" spans="1:5" x14ac:dyDescent="0.25">
      <c r="A258">
        <v>32107</v>
      </c>
      <c r="B258">
        <v>32</v>
      </c>
      <c r="C258">
        <v>29.25</v>
      </c>
      <c r="E258">
        <v>29.25</v>
      </c>
    </row>
    <row r="259" spans="1:5" x14ac:dyDescent="0.25">
      <c r="A259">
        <v>32108</v>
      </c>
      <c r="B259">
        <v>32</v>
      </c>
      <c r="C259">
        <v>84.8</v>
      </c>
      <c r="E259">
        <v>84.8</v>
      </c>
    </row>
    <row r="260" spans="1:5" x14ac:dyDescent="0.25">
      <c r="A260">
        <v>32110</v>
      </c>
      <c r="B260">
        <v>32</v>
      </c>
      <c r="C260">
        <v>47.1</v>
      </c>
      <c r="E260">
        <v>47.1</v>
      </c>
    </row>
    <row r="261" spans="1:5" x14ac:dyDescent="0.25">
      <c r="A261">
        <v>32112</v>
      </c>
      <c r="B261">
        <v>32</v>
      </c>
      <c r="C261">
        <v>23.16</v>
      </c>
      <c r="E261">
        <v>23.16</v>
      </c>
    </row>
    <row r="262" spans="1:5" x14ac:dyDescent="0.25">
      <c r="A262">
        <v>32113</v>
      </c>
      <c r="B262">
        <v>32</v>
      </c>
      <c r="C262">
        <v>16.36</v>
      </c>
      <c r="E262">
        <v>16.36</v>
      </c>
    </row>
    <row r="263" spans="1:5" x14ac:dyDescent="0.25">
      <c r="A263">
        <v>32114</v>
      </c>
      <c r="B263">
        <v>32</v>
      </c>
      <c r="C263">
        <v>43.48</v>
      </c>
      <c r="E263">
        <v>43.48</v>
      </c>
    </row>
    <row r="264" spans="1:5" x14ac:dyDescent="0.25">
      <c r="A264">
        <v>32190</v>
      </c>
      <c r="B264">
        <v>32</v>
      </c>
      <c r="C264">
        <v>1.69</v>
      </c>
      <c r="E264">
        <v>1.69</v>
      </c>
    </row>
    <row r="265" spans="1:5" x14ac:dyDescent="0.25">
      <c r="A265">
        <v>32601</v>
      </c>
      <c r="B265">
        <v>52</v>
      </c>
      <c r="C265">
        <v>13.18</v>
      </c>
      <c r="E265">
        <v>13.18</v>
      </c>
    </row>
    <row r="266" spans="1:5" x14ac:dyDescent="0.25">
      <c r="A266">
        <v>33105</v>
      </c>
      <c r="B266">
        <v>33</v>
      </c>
      <c r="C266">
        <v>18.850000000000001</v>
      </c>
      <c r="E266">
        <v>18.850000000000001</v>
      </c>
    </row>
    <row r="267" spans="1:5" x14ac:dyDescent="0.25">
      <c r="A267">
        <v>33106</v>
      </c>
      <c r="B267">
        <v>33</v>
      </c>
      <c r="C267">
        <v>17.34</v>
      </c>
      <c r="E267">
        <v>17.34</v>
      </c>
    </row>
    <row r="268" spans="1:5" x14ac:dyDescent="0.25">
      <c r="A268">
        <v>33107</v>
      </c>
      <c r="B268">
        <v>33</v>
      </c>
      <c r="C268">
        <v>16.34</v>
      </c>
      <c r="E268">
        <v>16.34</v>
      </c>
    </row>
    <row r="269" spans="1:5" x14ac:dyDescent="0.25">
      <c r="A269">
        <v>33108</v>
      </c>
      <c r="B269">
        <v>33</v>
      </c>
      <c r="C269">
        <v>54.39</v>
      </c>
      <c r="D269">
        <v>1</v>
      </c>
      <c r="E269">
        <v>55.39</v>
      </c>
    </row>
    <row r="270" spans="1:5" x14ac:dyDescent="0.25">
      <c r="A270">
        <v>33110</v>
      </c>
      <c r="B270">
        <v>33</v>
      </c>
      <c r="C270">
        <v>51.13</v>
      </c>
      <c r="E270">
        <v>51.13</v>
      </c>
    </row>
    <row r="271" spans="1:5" x14ac:dyDescent="0.25">
      <c r="A271">
        <v>35101</v>
      </c>
      <c r="B271">
        <v>35</v>
      </c>
      <c r="C271">
        <v>23.65</v>
      </c>
      <c r="E271">
        <v>23.65</v>
      </c>
    </row>
    <row r="272" spans="1:5" x14ac:dyDescent="0.25">
      <c r="A272">
        <v>35104</v>
      </c>
      <c r="B272">
        <v>35</v>
      </c>
      <c r="C272">
        <v>29.96</v>
      </c>
      <c r="E272">
        <v>29.96</v>
      </c>
    </row>
    <row r="273" spans="1:5" x14ac:dyDescent="0.25">
      <c r="A273">
        <v>35114</v>
      </c>
      <c r="B273">
        <v>35</v>
      </c>
      <c r="C273">
        <v>22.95</v>
      </c>
      <c r="E273">
        <v>22.95</v>
      </c>
    </row>
    <row r="274" spans="1:5" x14ac:dyDescent="0.25">
      <c r="A274">
        <v>35119</v>
      </c>
      <c r="B274">
        <v>35</v>
      </c>
      <c r="C274">
        <v>20.49</v>
      </c>
      <c r="E274">
        <v>20.49</v>
      </c>
    </row>
    <row r="275" spans="1:5" x14ac:dyDescent="0.25">
      <c r="A275">
        <v>35121</v>
      </c>
      <c r="B275">
        <v>35</v>
      </c>
      <c r="C275">
        <v>24.2</v>
      </c>
      <c r="E275">
        <v>24.2</v>
      </c>
    </row>
    <row r="276" spans="1:5" x14ac:dyDescent="0.25">
      <c r="A276">
        <v>35123</v>
      </c>
      <c r="B276">
        <v>35</v>
      </c>
      <c r="C276">
        <v>26.5</v>
      </c>
      <c r="E276">
        <v>26.5</v>
      </c>
    </row>
    <row r="277" spans="1:5" x14ac:dyDescent="0.25">
      <c r="A277">
        <v>35124</v>
      </c>
      <c r="B277">
        <v>35</v>
      </c>
      <c r="C277">
        <v>19.55</v>
      </c>
      <c r="E277">
        <v>19.55</v>
      </c>
    </row>
    <row r="278" spans="1:5" x14ac:dyDescent="0.25">
      <c r="A278">
        <v>35125</v>
      </c>
      <c r="B278">
        <v>35</v>
      </c>
      <c r="C278">
        <v>18.399999999999999</v>
      </c>
      <c r="E278">
        <v>18.399999999999999</v>
      </c>
    </row>
    <row r="279" spans="1:5" x14ac:dyDescent="0.25">
      <c r="A279">
        <v>35127</v>
      </c>
      <c r="B279">
        <v>35</v>
      </c>
      <c r="C279">
        <v>25.71</v>
      </c>
      <c r="E279">
        <v>25.71</v>
      </c>
    </row>
    <row r="280" spans="1:5" x14ac:dyDescent="0.25">
      <c r="A280">
        <v>35128</v>
      </c>
      <c r="B280">
        <v>35</v>
      </c>
      <c r="C280">
        <v>22.3</v>
      </c>
      <c r="E280">
        <v>22.3</v>
      </c>
    </row>
    <row r="281" spans="1:5" x14ac:dyDescent="0.25">
      <c r="A281">
        <v>35129</v>
      </c>
      <c r="B281">
        <v>35</v>
      </c>
      <c r="C281">
        <v>28.42</v>
      </c>
      <c r="E281">
        <v>28.42</v>
      </c>
    </row>
    <row r="282" spans="1:5" x14ac:dyDescent="0.25">
      <c r="A282">
        <v>35131</v>
      </c>
      <c r="B282">
        <v>35</v>
      </c>
      <c r="C282">
        <v>33.549999999999997</v>
      </c>
      <c r="E282">
        <v>33.549999999999997</v>
      </c>
    </row>
    <row r="283" spans="1:5" x14ac:dyDescent="0.25">
      <c r="A283">
        <v>35132</v>
      </c>
      <c r="B283">
        <v>35</v>
      </c>
      <c r="C283">
        <v>20.55</v>
      </c>
      <c r="E283">
        <v>20.55</v>
      </c>
    </row>
    <row r="284" spans="1:5" x14ac:dyDescent="0.25">
      <c r="A284">
        <v>35133</v>
      </c>
      <c r="B284">
        <v>35</v>
      </c>
      <c r="C284">
        <v>22.19</v>
      </c>
      <c r="E284">
        <v>22.19</v>
      </c>
    </row>
    <row r="285" spans="1:5" x14ac:dyDescent="0.25">
      <c r="A285">
        <v>35134</v>
      </c>
      <c r="B285">
        <v>35</v>
      </c>
      <c r="C285">
        <v>132.66</v>
      </c>
      <c r="D285">
        <v>2.56</v>
      </c>
      <c r="E285">
        <v>135.22</v>
      </c>
    </row>
    <row r="286" spans="1:5" x14ac:dyDescent="0.25">
      <c r="A286">
        <v>35135</v>
      </c>
      <c r="B286">
        <v>35</v>
      </c>
      <c r="C286">
        <v>23.18</v>
      </c>
      <c r="E286">
        <v>23.18</v>
      </c>
    </row>
    <row r="287" spans="1:5" x14ac:dyDescent="0.25">
      <c r="A287">
        <v>35136</v>
      </c>
      <c r="B287">
        <v>35</v>
      </c>
      <c r="C287">
        <v>24.7</v>
      </c>
      <c r="E287">
        <v>24.7</v>
      </c>
    </row>
    <row r="288" spans="1:5" x14ac:dyDescent="0.25">
      <c r="A288">
        <v>35137</v>
      </c>
      <c r="B288">
        <v>35</v>
      </c>
      <c r="C288">
        <v>16.309999999999999</v>
      </c>
      <c r="E288">
        <v>16.309999999999999</v>
      </c>
    </row>
    <row r="289" spans="1:5" x14ac:dyDescent="0.25">
      <c r="A289">
        <v>35138</v>
      </c>
      <c r="B289">
        <v>35</v>
      </c>
      <c r="C289">
        <v>113.16</v>
      </c>
      <c r="D289">
        <v>1</v>
      </c>
      <c r="E289">
        <v>114.16</v>
      </c>
    </row>
    <row r="290" spans="1:5" x14ac:dyDescent="0.25">
      <c r="A290">
        <v>35139</v>
      </c>
      <c r="B290">
        <v>35</v>
      </c>
      <c r="C290">
        <v>51.11</v>
      </c>
      <c r="E290">
        <v>51.11</v>
      </c>
    </row>
    <row r="291" spans="1:5" x14ac:dyDescent="0.25">
      <c r="A291">
        <v>35140</v>
      </c>
      <c r="B291">
        <v>35</v>
      </c>
      <c r="C291">
        <v>16.82</v>
      </c>
      <c r="D291">
        <v>4</v>
      </c>
      <c r="E291">
        <v>20.82</v>
      </c>
    </row>
    <row r="292" spans="1:5" x14ac:dyDescent="0.25">
      <c r="A292">
        <v>35141</v>
      </c>
      <c r="B292">
        <v>76</v>
      </c>
      <c r="C292">
        <v>8.89</v>
      </c>
      <c r="E292">
        <v>8.89</v>
      </c>
    </row>
    <row r="293" spans="1:5" x14ac:dyDescent="0.25">
      <c r="A293">
        <v>35142</v>
      </c>
      <c r="B293">
        <v>35</v>
      </c>
      <c r="C293">
        <v>77.36</v>
      </c>
      <c r="E293">
        <v>77.36</v>
      </c>
    </row>
    <row r="294" spans="1:5" x14ac:dyDescent="0.25">
      <c r="A294">
        <v>35190</v>
      </c>
      <c r="B294">
        <v>35</v>
      </c>
      <c r="C294">
        <v>2.65</v>
      </c>
      <c r="E294">
        <v>2.65</v>
      </c>
    </row>
    <row r="295" spans="1:5" x14ac:dyDescent="0.25">
      <c r="A295">
        <v>36103</v>
      </c>
      <c r="B295">
        <v>36</v>
      </c>
      <c r="C295">
        <v>74.37</v>
      </c>
      <c r="E295">
        <v>74.37</v>
      </c>
    </row>
    <row r="296" spans="1:5" x14ac:dyDescent="0.25">
      <c r="A296">
        <v>36104</v>
      </c>
      <c r="B296">
        <v>36</v>
      </c>
      <c r="C296">
        <v>84.21</v>
      </c>
      <c r="E296">
        <v>84.21</v>
      </c>
    </row>
    <row r="297" spans="1:5" x14ac:dyDescent="0.25">
      <c r="A297">
        <v>36106</v>
      </c>
      <c r="B297">
        <v>36</v>
      </c>
      <c r="C297">
        <v>28.34</v>
      </c>
      <c r="E297">
        <v>28.34</v>
      </c>
    </row>
    <row r="298" spans="1:5" x14ac:dyDescent="0.25">
      <c r="A298">
        <v>36109</v>
      </c>
      <c r="B298">
        <v>36</v>
      </c>
      <c r="C298">
        <v>25.34</v>
      </c>
      <c r="E298">
        <v>25.34</v>
      </c>
    </row>
    <row r="299" spans="1:5" x14ac:dyDescent="0.25">
      <c r="A299">
        <v>36111</v>
      </c>
      <c r="B299">
        <v>36</v>
      </c>
      <c r="C299">
        <v>26.19</v>
      </c>
      <c r="E299">
        <v>26.19</v>
      </c>
    </row>
    <row r="300" spans="1:5" x14ac:dyDescent="0.25">
      <c r="A300">
        <v>36113</v>
      </c>
      <c r="B300">
        <v>36</v>
      </c>
      <c r="C300">
        <v>5.74</v>
      </c>
      <c r="E300">
        <v>5.74</v>
      </c>
    </row>
    <row r="301" spans="1:5" x14ac:dyDescent="0.25">
      <c r="A301">
        <v>36190</v>
      </c>
      <c r="B301">
        <v>36</v>
      </c>
      <c r="C301">
        <v>6.1</v>
      </c>
      <c r="E301">
        <v>6.1</v>
      </c>
    </row>
    <row r="302" spans="1:5" x14ac:dyDescent="0.25">
      <c r="A302">
        <v>38104</v>
      </c>
      <c r="B302">
        <v>38</v>
      </c>
      <c r="C302">
        <v>35.44</v>
      </c>
      <c r="E302">
        <v>35.44</v>
      </c>
    </row>
    <row r="303" spans="1:5" x14ac:dyDescent="0.25">
      <c r="A303">
        <v>38105</v>
      </c>
      <c r="B303">
        <v>38</v>
      </c>
      <c r="C303">
        <v>5.96</v>
      </c>
      <c r="E303">
        <v>5.96</v>
      </c>
    </row>
    <row r="304" spans="1:5" x14ac:dyDescent="0.25">
      <c r="A304">
        <v>38106</v>
      </c>
      <c r="B304">
        <v>38</v>
      </c>
      <c r="C304">
        <v>75.64</v>
      </c>
      <c r="E304">
        <v>75.64</v>
      </c>
    </row>
    <row r="305" spans="1:5" x14ac:dyDescent="0.25">
      <c r="A305">
        <v>38107</v>
      </c>
      <c r="B305">
        <v>38</v>
      </c>
      <c r="C305">
        <v>89.24</v>
      </c>
      <c r="E305">
        <v>89.24</v>
      </c>
    </row>
    <row r="306" spans="1:5" x14ac:dyDescent="0.25">
      <c r="A306">
        <v>38109</v>
      </c>
      <c r="B306">
        <v>38</v>
      </c>
      <c r="C306">
        <v>30.09</v>
      </c>
      <c r="E306">
        <v>30.09</v>
      </c>
    </row>
    <row r="307" spans="1:5" x14ac:dyDescent="0.25">
      <c r="A307">
        <v>38111</v>
      </c>
      <c r="B307">
        <v>38</v>
      </c>
      <c r="C307">
        <v>32.24</v>
      </c>
      <c r="E307">
        <v>32.24</v>
      </c>
    </row>
    <row r="308" spans="1:5" x14ac:dyDescent="0.25">
      <c r="A308">
        <v>38190</v>
      </c>
      <c r="B308">
        <v>38</v>
      </c>
      <c r="C308">
        <v>4</v>
      </c>
      <c r="E308">
        <v>4</v>
      </c>
    </row>
    <row r="309" spans="1:5" x14ac:dyDescent="0.25">
      <c r="A309">
        <v>39101</v>
      </c>
      <c r="B309">
        <v>39</v>
      </c>
      <c r="C309">
        <v>29.51</v>
      </c>
      <c r="E309">
        <v>29.51</v>
      </c>
    </row>
    <row r="310" spans="1:5" x14ac:dyDescent="0.25">
      <c r="A310">
        <v>39110</v>
      </c>
      <c r="B310">
        <v>39</v>
      </c>
      <c r="C310">
        <v>29.77</v>
      </c>
      <c r="E310">
        <v>29.77</v>
      </c>
    </row>
    <row r="311" spans="1:5" x14ac:dyDescent="0.25">
      <c r="A311">
        <v>39117</v>
      </c>
      <c r="B311">
        <v>39</v>
      </c>
      <c r="C311">
        <v>27.7</v>
      </c>
      <c r="E311">
        <v>27.7</v>
      </c>
    </row>
    <row r="312" spans="1:5" x14ac:dyDescent="0.25">
      <c r="A312">
        <v>39118</v>
      </c>
      <c r="B312">
        <v>39</v>
      </c>
      <c r="C312">
        <v>27.55</v>
      </c>
      <c r="E312">
        <v>27.55</v>
      </c>
    </row>
    <row r="313" spans="1:5" x14ac:dyDescent="0.25">
      <c r="A313">
        <v>39119</v>
      </c>
      <c r="B313">
        <v>39</v>
      </c>
      <c r="C313">
        <v>33</v>
      </c>
      <c r="E313">
        <v>33</v>
      </c>
    </row>
    <row r="314" spans="1:5" x14ac:dyDescent="0.25">
      <c r="A314">
        <v>39120</v>
      </c>
      <c r="B314">
        <v>39</v>
      </c>
      <c r="C314">
        <v>26.1</v>
      </c>
      <c r="E314">
        <v>26.1</v>
      </c>
    </row>
    <row r="315" spans="1:5" x14ac:dyDescent="0.25">
      <c r="A315">
        <v>39123</v>
      </c>
      <c r="B315">
        <v>39</v>
      </c>
      <c r="C315">
        <v>100.23</v>
      </c>
      <c r="E315">
        <v>100.23</v>
      </c>
    </row>
    <row r="316" spans="1:5" x14ac:dyDescent="0.25">
      <c r="A316">
        <v>39127</v>
      </c>
      <c r="B316">
        <v>39</v>
      </c>
      <c r="C316">
        <v>19.2</v>
      </c>
      <c r="E316">
        <v>19.2</v>
      </c>
    </row>
    <row r="317" spans="1:5" x14ac:dyDescent="0.25">
      <c r="A317">
        <v>39128</v>
      </c>
      <c r="B317">
        <v>39</v>
      </c>
      <c r="C317">
        <v>17.8</v>
      </c>
      <c r="E317">
        <v>17.8</v>
      </c>
    </row>
    <row r="318" spans="1:5" x14ac:dyDescent="0.25">
      <c r="A318">
        <v>39131</v>
      </c>
      <c r="B318">
        <v>39</v>
      </c>
      <c r="C318">
        <v>52.43</v>
      </c>
      <c r="E318">
        <v>52.43</v>
      </c>
    </row>
    <row r="319" spans="1:5" x14ac:dyDescent="0.25">
      <c r="A319">
        <v>39132</v>
      </c>
      <c r="B319">
        <v>39</v>
      </c>
      <c r="C319">
        <v>53.06</v>
      </c>
      <c r="E319">
        <v>53.06</v>
      </c>
    </row>
    <row r="320" spans="1:5" x14ac:dyDescent="0.25">
      <c r="A320">
        <v>39190</v>
      </c>
      <c r="B320">
        <v>39</v>
      </c>
      <c r="C320">
        <v>4.5</v>
      </c>
      <c r="E320">
        <v>4.5</v>
      </c>
    </row>
    <row r="321" spans="1:5" x14ac:dyDescent="0.25">
      <c r="A321">
        <v>39601</v>
      </c>
      <c r="B321">
        <v>58</v>
      </c>
      <c r="C321">
        <v>16.82</v>
      </c>
      <c r="E321">
        <v>16.82</v>
      </c>
    </row>
    <row r="322" spans="1:5" x14ac:dyDescent="0.25">
      <c r="A322">
        <v>39602</v>
      </c>
      <c r="B322">
        <v>79</v>
      </c>
      <c r="C322">
        <v>11.12</v>
      </c>
      <c r="E322">
        <v>11.12</v>
      </c>
    </row>
    <row r="323" spans="1:5" x14ac:dyDescent="0.25">
      <c r="A323">
        <v>39603</v>
      </c>
      <c r="B323">
        <v>58</v>
      </c>
      <c r="C323">
        <v>11.39</v>
      </c>
      <c r="E323">
        <v>11.39</v>
      </c>
    </row>
    <row r="324" spans="1:5" x14ac:dyDescent="0.25">
      <c r="A324">
        <v>47190</v>
      </c>
      <c r="B324">
        <v>47</v>
      </c>
      <c r="C324">
        <v>3</v>
      </c>
      <c r="E324">
        <v>3</v>
      </c>
    </row>
    <row r="325" spans="1:5" x14ac:dyDescent="0.25">
      <c r="A325">
        <v>53190</v>
      </c>
      <c r="B325">
        <v>53</v>
      </c>
      <c r="C325">
        <v>3</v>
      </c>
      <c r="E325">
        <v>3</v>
      </c>
    </row>
    <row r="326" spans="1:5" x14ac:dyDescent="0.25">
      <c r="A326">
        <v>63190</v>
      </c>
      <c r="B326">
        <v>63</v>
      </c>
      <c r="C326">
        <v>1.1100000000000001</v>
      </c>
      <c r="D326">
        <v>1</v>
      </c>
      <c r="E326">
        <v>2.11</v>
      </c>
    </row>
    <row r="327" spans="1:5" x14ac:dyDescent="0.25">
      <c r="A327">
        <v>96104</v>
      </c>
      <c r="B327">
        <v>96</v>
      </c>
      <c r="C327">
        <v>22.5</v>
      </c>
      <c r="E327">
        <v>22.5</v>
      </c>
    </row>
    <row r="328" spans="1:5" x14ac:dyDescent="0.25">
      <c r="A328">
        <v>96105</v>
      </c>
      <c r="B328">
        <v>96</v>
      </c>
      <c r="C328">
        <v>27.14</v>
      </c>
      <c r="E328">
        <v>27.14</v>
      </c>
    </row>
    <row r="329" spans="1:5" x14ac:dyDescent="0.25">
      <c r="A329">
        <v>96106</v>
      </c>
      <c r="B329">
        <v>96</v>
      </c>
      <c r="C329">
        <v>21.85</v>
      </c>
      <c r="E329">
        <v>21.85</v>
      </c>
    </row>
    <row r="330" spans="1:5" x14ac:dyDescent="0.25">
      <c r="A330">
        <v>96107</v>
      </c>
      <c r="B330">
        <v>96</v>
      </c>
      <c r="C330">
        <v>77.52</v>
      </c>
      <c r="E330">
        <v>77.52</v>
      </c>
    </row>
    <row r="331" spans="1:5" x14ac:dyDescent="0.25">
      <c r="A331">
        <v>96112</v>
      </c>
      <c r="B331">
        <v>96</v>
      </c>
      <c r="C331">
        <v>59.68</v>
      </c>
      <c r="E331">
        <v>59.68</v>
      </c>
    </row>
    <row r="332" spans="1:5" x14ac:dyDescent="0.25">
      <c r="A332">
        <v>96113</v>
      </c>
      <c r="B332">
        <v>96</v>
      </c>
      <c r="C332">
        <v>46.58</v>
      </c>
      <c r="E332">
        <v>46.58</v>
      </c>
    </row>
    <row r="333" spans="1:5" x14ac:dyDescent="0.25">
      <c r="A333">
        <v>96190</v>
      </c>
      <c r="B333">
        <v>96</v>
      </c>
      <c r="C333">
        <v>3</v>
      </c>
      <c r="E333">
        <v>3</v>
      </c>
    </row>
    <row r="334" spans="1:5" x14ac:dyDescent="0.25">
      <c r="A334">
        <v>97101</v>
      </c>
      <c r="B334">
        <v>97</v>
      </c>
      <c r="C334">
        <v>19.5</v>
      </c>
      <c r="E334">
        <v>19.5</v>
      </c>
    </row>
    <row r="335" spans="1:5" x14ac:dyDescent="0.25">
      <c r="A335">
        <v>97102</v>
      </c>
      <c r="B335">
        <v>97</v>
      </c>
      <c r="C335">
        <v>3.86</v>
      </c>
      <c r="E335">
        <v>3.86</v>
      </c>
    </row>
    <row r="336" spans="1:5" x14ac:dyDescent="0.25">
      <c r="A336">
        <v>97103</v>
      </c>
      <c r="B336">
        <v>97</v>
      </c>
      <c r="C336">
        <v>45.18</v>
      </c>
      <c r="E336">
        <v>45.18</v>
      </c>
    </row>
    <row r="337" spans="1:5" x14ac:dyDescent="0.25">
      <c r="A337">
        <v>97105</v>
      </c>
      <c r="B337">
        <v>97</v>
      </c>
      <c r="C337">
        <v>23.44</v>
      </c>
      <c r="E337">
        <v>23.44</v>
      </c>
    </row>
    <row r="338" spans="1:5" x14ac:dyDescent="0.25">
      <c r="A338">
        <v>97106</v>
      </c>
      <c r="B338">
        <v>97</v>
      </c>
      <c r="C338">
        <v>47.04</v>
      </c>
      <c r="E338">
        <v>47.04</v>
      </c>
    </row>
    <row r="339" spans="1:5" x14ac:dyDescent="0.25">
      <c r="A339">
        <v>97190</v>
      </c>
      <c r="B339">
        <v>97</v>
      </c>
      <c r="C339">
        <v>0.5</v>
      </c>
      <c r="E339">
        <v>0.5</v>
      </c>
    </row>
    <row r="340" spans="1:5" x14ac:dyDescent="0.25">
      <c r="A340">
        <v>97601</v>
      </c>
      <c r="B340">
        <v>62</v>
      </c>
      <c r="C340">
        <v>17.8</v>
      </c>
      <c r="E340">
        <v>17.8</v>
      </c>
    </row>
    <row r="341" spans="1:5" x14ac:dyDescent="0.25">
      <c r="A341">
        <v>98101</v>
      </c>
      <c r="B341">
        <v>98</v>
      </c>
      <c r="C341">
        <v>86.45</v>
      </c>
      <c r="E341">
        <v>86.45</v>
      </c>
    </row>
    <row r="342" spans="1:5" x14ac:dyDescent="0.25">
      <c r="A342">
        <v>98102</v>
      </c>
      <c r="B342">
        <v>98</v>
      </c>
      <c r="C342">
        <v>15.8</v>
      </c>
      <c r="E342">
        <v>15.8</v>
      </c>
    </row>
    <row r="343" spans="1:5" x14ac:dyDescent="0.25">
      <c r="A343">
        <v>98103</v>
      </c>
      <c r="B343">
        <v>98</v>
      </c>
      <c r="C343">
        <v>73.77</v>
      </c>
      <c r="E343">
        <v>73.77</v>
      </c>
    </row>
    <row r="344" spans="1:5" x14ac:dyDescent="0.25">
      <c r="A344">
        <v>98104</v>
      </c>
      <c r="B344">
        <v>98</v>
      </c>
      <c r="C344">
        <v>21.97</v>
      </c>
      <c r="E344">
        <v>21.97</v>
      </c>
    </row>
    <row r="345" spans="1:5" x14ac:dyDescent="0.25">
      <c r="A345">
        <v>98105</v>
      </c>
      <c r="B345">
        <v>98</v>
      </c>
      <c r="C345">
        <v>32.5</v>
      </c>
      <c r="E345">
        <v>32.5</v>
      </c>
    </row>
    <row r="346" spans="1:5" x14ac:dyDescent="0.25">
      <c r="A346">
        <v>98106</v>
      </c>
      <c r="B346">
        <v>98</v>
      </c>
      <c r="C346">
        <v>17.07</v>
      </c>
      <c r="D346">
        <v>1</v>
      </c>
      <c r="E346">
        <v>18.07</v>
      </c>
    </row>
    <row r="347" spans="1:5" x14ac:dyDescent="0.25">
      <c r="A347">
        <v>98107</v>
      </c>
      <c r="B347">
        <v>98</v>
      </c>
      <c r="C347">
        <v>18.600000000000001</v>
      </c>
      <c r="E347">
        <v>18.600000000000001</v>
      </c>
    </row>
    <row r="348" spans="1:5" x14ac:dyDescent="0.25">
      <c r="A348">
        <v>98108</v>
      </c>
      <c r="B348">
        <v>98</v>
      </c>
      <c r="C348">
        <v>10.050000000000001</v>
      </c>
      <c r="E348">
        <v>10.050000000000001</v>
      </c>
    </row>
    <row r="349" spans="1:5" x14ac:dyDescent="0.25">
      <c r="A349">
        <v>98190</v>
      </c>
      <c r="B349">
        <v>98</v>
      </c>
      <c r="C349">
        <v>1.8</v>
      </c>
      <c r="E349">
        <v>1.8</v>
      </c>
    </row>
    <row r="350" spans="1:5" x14ac:dyDescent="0.25">
      <c r="A350">
        <v>99101</v>
      </c>
      <c r="B350">
        <v>99</v>
      </c>
      <c r="C350">
        <v>41.41</v>
      </c>
      <c r="E350">
        <v>41.41</v>
      </c>
    </row>
    <row r="351" spans="1:5" x14ac:dyDescent="0.25">
      <c r="A351">
        <v>99102</v>
      </c>
      <c r="B351">
        <v>99</v>
      </c>
      <c r="C351">
        <v>60.12</v>
      </c>
      <c r="E351">
        <v>60.12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1"/>
  <sheetViews>
    <sheetView workbookViewId="0">
      <selection sqref="A1:E351"/>
    </sheetView>
  </sheetViews>
  <sheetFormatPr defaultRowHeight="15" x14ac:dyDescent="0.25"/>
  <sheetData>
    <row r="1" spans="1:5" x14ac:dyDescent="0.25">
      <c r="A1" t="s">
        <v>15</v>
      </c>
      <c r="B1" t="s">
        <v>16</v>
      </c>
      <c r="C1" t="s">
        <v>13</v>
      </c>
      <c r="D1" t="s">
        <v>14</v>
      </c>
      <c r="E1" t="s">
        <v>3</v>
      </c>
    </row>
    <row r="2" spans="1:5" x14ac:dyDescent="0.25">
      <c r="A2">
        <v>1103</v>
      </c>
      <c r="B2">
        <f>VLOOKUP(A2,[1]Data!J1:L16838,3,FALSE)</f>
        <v>1</v>
      </c>
      <c r="D2">
        <v>21.83</v>
      </c>
      <c r="E2">
        <v>21.83</v>
      </c>
    </row>
    <row r="3" spans="1:5" x14ac:dyDescent="0.25">
      <c r="A3">
        <v>1104</v>
      </c>
      <c r="B3">
        <f>VLOOKUP(A3,[1]Data!J2:L16839,3,FALSE)</f>
        <v>1</v>
      </c>
      <c r="D3">
        <v>21.16</v>
      </c>
      <c r="E3">
        <v>21.16</v>
      </c>
    </row>
    <row r="4" spans="1:5" x14ac:dyDescent="0.25">
      <c r="A4">
        <v>1105</v>
      </c>
      <c r="B4">
        <f>VLOOKUP(A4,[1]Data!J3:L16840,3,FALSE)</f>
        <v>1</v>
      </c>
      <c r="C4">
        <v>1</v>
      </c>
      <c r="D4">
        <v>35.17</v>
      </c>
      <c r="E4">
        <v>36.17</v>
      </c>
    </row>
    <row r="5" spans="1:5" x14ac:dyDescent="0.25">
      <c r="A5">
        <v>1106</v>
      </c>
      <c r="B5">
        <f>VLOOKUP(A5,[1]Data!J4:L16841,3,FALSE)</f>
        <v>1</v>
      </c>
      <c r="C5">
        <v>0.6</v>
      </c>
      <c r="D5">
        <v>85</v>
      </c>
      <c r="E5">
        <v>85.6</v>
      </c>
    </row>
    <row r="6" spans="1:5" x14ac:dyDescent="0.25">
      <c r="A6">
        <v>1108</v>
      </c>
      <c r="B6">
        <f>VLOOKUP(A6,[1]Data!J5:L16842,3,FALSE)</f>
        <v>1</v>
      </c>
      <c r="C6">
        <v>1</v>
      </c>
      <c r="D6">
        <v>57.15</v>
      </c>
      <c r="E6">
        <v>58.15</v>
      </c>
    </row>
    <row r="7" spans="1:5" x14ac:dyDescent="0.25">
      <c r="A7">
        <v>1109</v>
      </c>
      <c r="B7">
        <f>VLOOKUP(A7,[1]Data!J6:L16843,3,FALSE)</f>
        <v>1</v>
      </c>
      <c r="D7">
        <v>16.579999999999998</v>
      </c>
      <c r="E7">
        <v>16.579999999999998</v>
      </c>
    </row>
    <row r="8" spans="1:5" x14ac:dyDescent="0.25">
      <c r="A8">
        <v>3104</v>
      </c>
      <c r="B8">
        <f>VLOOKUP(A8,[1]Data!J7:L16844,3,FALSE)</f>
        <v>3</v>
      </c>
      <c r="C8">
        <v>1</v>
      </c>
      <c r="D8">
        <v>42.199999999999996</v>
      </c>
      <c r="E8">
        <v>43.199999999999996</v>
      </c>
    </row>
    <row r="9" spans="1:5" x14ac:dyDescent="0.25">
      <c r="A9">
        <v>3105</v>
      </c>
      <c r="B9">
        <f>VLOOKUP(A9,[1]Data!J8:L16845,3,FALSE)</f>
        <v>3</v>
      </c>
      <c r="D9">
        <v>24.44</v>
      </c>
      <c r="E9">
        <v>24.44</v>
      </c>
    </row>
    <row r="10" spans="1:5" x14ac:dyDescent="0.25">
      <c r="A10">
        <v>3107</v>
      </c>
      <c r="B10">
        <f>VLOOKUP(A10,[1]Data!J9:L16846,3,FALSE)</f>
        <v>3</v>
      </c>
      <c r="D10">
        <v>25.4</v>
      </c>
      <c r="E10">
        <v>25.4</v>
      </c>
    </row>
    <row r="11" spans="1:5" x14ac:dyDescent="0.25">
      <c r="A11">
        <v>3108</v>
      </c>
      <c r="B11">
        <f>VLOOKUP(A11,[1]Data!J10:L16847,3,FALSE)</f>
        <v>3</v>
      </c>
      <c r="D11">
        <v>24.84</v>
      </c>
      <c r="E11">
        <v>24.84</v>
      </c>
    </row>
    <row r="12" spans="1:5" x14ac:dyDescent="0.25">
      <c r="A12">
        <v>3109</v>
      </c>
      <c r="B12">
        <f>VLOOKUP(A12,[1]Data!J11:L16848,3,FALSE)</f>
        <v>3</v>
      </c>
      <c r="D12">
        <v>62.79</v>
      </c>
      <c r="E12">
        <v>62.79</v>
      </c>
    </row>
    <row r="13" spans="1:5" x14ac:dyDescent="0.25">
      <c r="A13">
        <v>3190</v>
      </c>
      <c r="B13">
        <f>VLOOKUP(A13,[1]Data!J12:L16849,3,FALSE)</f>
        <v>3</v>
      </c>
      <c r="D13">
        <v>0.4</v>
      </c>
      <c r="E13">
        <v>0.4</v>
      </c>
    </row>
    <row r="14" spans="1:5" x14ac:dyDescent="0.25">
      <c r="A14">
        <v>4101</v>
      </c>
      <c r="B14">
        <f>VLOOKUP(A14,[1]Data!J13:L16850,3,FALSE)</f>
        <v>4</v>
      </c>
      <c r="D14">
        <v>32.660000000000004</v>
      </c>
      <c r="E14">
        <v>32.660000000000004</v>
      </c>
    </row>
    <row r="15" spans="1:5" x14ac:dyDescent="0.25">
      <c r="A15">
        <v>4104</v>
      </c>
      <c r="B15">
        <f>VLOOKUP(A15,[1]Data!J14:L16851,3,FALSE)</f>
        <v>4</v>
      </c>
      <c r="C15">
        <v>1.85</v>
      </c>
      <c r="D15">
        <v>7.84</v>
      </c>
      <c r="E15">
        <v>9.69</v>
      </c>
    </row>
    <row r="16" spans="1:5" x14ac:dyDescent="0.25">
      <c r="A16">
        <v>4106</v>
      </c>
      <c r="B16">
        <f>VLOOKUP(A16,[1]Data!J15:L16852,3,FALSE)</f>
        <v>4</v>
      </c>
      <c r="D16">
        <v>35.459999999999994</v>
      </c>
      <c r="E16">
        <v>35.459999999999994</v>
      </c>
    </row>
    <row r="17" spans="1:5" x14ac:dyDescent="0.25">
      <c r="A17">
        <v>4108</v>
      </c>
      <c r="B17">
        <f>VLOOKUP(A17,[1]Data!J16:L16853,3,FALSE)</f>
        <v>4</v>
      </c>
      <c r="C17">
        <v>1.96</v>
      </c>
      <c r="D17">
        <v>42.03</v>
      </c>
      <c r="E17">
        <v>43.99</v>
      </c>
    </row>
    <row r="18" spans="1:5" x14ac:dyDescent="0.25">
      <c r="A18">
        <v>4115</v>
      </c>
      <c r="B18">
        <f>VLOOKUP(A18,[1]Data!J17:L16854,3,FALSE)</f>
        <v>4</v>
      </c>
      <c r="C18">
        <v>3</v>
      </c>
      <c r="D18">
        <v>43.699999999999996</v>
      </c>
      <c r="E18">
        <v>46.699999999999996</v>
      </c>
    </row>
    <row r="19" spans="1:5" x14ac:dyDescent="0.25">
      <c r="A19">
        <v>4117</v>
      </c>
      <c r="B19">
        <f>VLOOKUP(A19,[1]Data!J18:L16855,3,FALSE)</f>
        <v>4</v>
      </c>
      <c r="C19">
        <v>0.61</v>
      </c>
      <c r="D19">
        <v>14.6</v>
      </c>
      <c r="E19">
        <v>15.209999999999999</v>
      </c>
    </row>
    <row r="20" spans="1:5" x14ac:dyDescent="0.25">
      <c r="A20">
        <v>4190</v>
      </c>
      <c r="B20">
        <f>VLOOKUP(A20,[1]Data!J19:L16856,3,FALSE)</f>
        <v>4</v>
      </c>
      <c r="D20">
        <v>1</v>
      </c>
      <c r="E20">
        <v>1</v>
      </c>
    </row>
    <row r="21" spans="1:5" x14ac:dyDescent="0.25">
      <c r="A21">
        <v>4601</v>
      </c>
      <c r="B21">
        <f>VLOOKUP(A21,[1]Data!J20:L16857,3,FALSE)</f>
        <v>59</v>
      </c>
      <c r="C21">
        <v>1</v>
      </c>
      <c r="D21">
        <v>45.46</v>
      </c>
      <c r="E21">
        <v>46.46</v>
      </c>
    </row>
    <row r="22" spans="1:5" x14ac:dyDescent="0.25">
      <c r="A22">
        <v>4602</v>
      </c>
      <c r="B22">
        <f>VLOOKUP(A22,[1]Data!J21:L16858,3,FALSE)</f>
        <v>46</v>
      </c>
      <c r="C22">
        <v>1</v>
      </c>
      <c r="D22">
        <v>23.15</v>
      </c>
      <c r="E22">
        <v>24.15</v>
      </c>
    </row>
    <row r="23" spans="1:5" x14ac:dyDescent="0.25">
      <c r="A23">
        <v>4603</v>
      </c>
      <c r="B23">
        <f>VLOOKUP(A23,[1]Data!J22:L16859,3,FALSE)</f>
        <v>42</v>
      </c>
      <c r="C23">
        <v>0.92</v>
      </c>
      <c r="D23">
        <v>3.5</v>
      </c>
      <c r="E23">
        <v>4.42</v>
      </c>
    </row>
    <row r="24" spans="1:5" x14ac:dyDescent="0.25">
      <c r="A24">
        <v>6104</v>
      </c>
      <c r="B24">
        <f>VLOOKUP(A24,[1]Data!J23:L16860,3,FALSE)</f>
        <v>6</v>
      </c>
      <c r="C24">
        <v>3</v>
      </c>
      <c r="D24">
        <v>86</v>
      </c>
      <c r="E24">
        <v>89</v>
      </c>
    </row>
    <row r="25" spans="1:5" x14ac:dyDescent="0.25">
      <c r="A25">
        <v>6109</v>
      </c>
      <c r="B25">
        <f>VLOOKUP(A25,[1]Data!J24:L16861,3,FALSE)</f>
        <v>6</v>
      </c>
      <c r="D25">
        <v>26.55</v>
      </c>
      <c r="E25">
        <v>26.55</v>
      </c>
    </row>
    <row r="26" spans="1:5" x14ac:dyDescent="0.25">
      <c r="A26">
        <v>6112</v>
      </c>
      <c r="B26">
        <f>VLOOKUP(A26,[1]Data!J25:L16862,3,FALSE)</f>
        <v>6</v>
      </c>
      <c r="D26">
        <v>23.480000000000004</v>
      </c>
      <c r="E26">
        <v>23.480000000000004</v>
      </c>
    </row>
    <row r="27" spans="1:5" x14ac:dyDescent="0.25">
      <c r="A27">
        <v>6116</v>
      </c>
      <c r="B27">
        <f>VLOOKUP(A27,[1]Data!J26:L16863,3,FALSE)</f>
        <v>6</v>
      </c>
      <c r="D27">
        <v>31.040000000000006</v>
      </c>
      <c r="E27">
        <v>31.040000000000006</v>
      </c>
    </row>
    <row r="28" spans="1:5" x14ac:dyDescent="0.25">
      <c r="A28">
        <v>6117</v>
      </c>
      <c r="B28">
        <f>VLOOKUP(A28,[1]Data!J27:L16864,3,FALSE)</f>
        <v>6</v>
      </c>
      <c r="D28">
        <v>27.850000000000005</v>
      </c>
      <c r="E28">
        <v>27.850000000000005</v>
      </c>
    </row>
    <row r="29" spans="1:5" x14ac:dyDescent="0.25">
      <c r="A29">
        <v>6119</v>
      </c>
      <c r="B29">
        <f>VLOOKUP(A29,[1]Data!J28:L16865,3,FALSE)</f>
        <v>6</v>
      </c>
      <c r="C29">
        <v>1</v>
      </c>
      <c r="D29">
        <v>125.33999999999999</v>
      </c>
      <c r="E29">
        <v>126.33999999999999</v>
      </c>
    </row>
    <row r="30" spans="1:5" x14ac:dyDescent="0.25">
      <c r="A30">
        <v>6121</v>
      </c>
      <c r="B30">
        <f>VLOOKUP(A30,[1]Data!J29:L16866,3,FALSE)</f>
        <v>6</v>
      </c>
      <c r="D30">
        <v>40.36</v>
      </c>
      <c r="E30">
        <v>40.36</v>
      </c>
    </row>
    <row r="31" spans="1:5" x14ac:dyDescent="0.25">
      <c r="A31">
        <v>6123</v>
      </c>
      <c r="B31">
        <f>VLOOKUP(A31,[1]Data!J30:L16867,3,FALSE)</f>
        <v>6</v>
      </c>
      <c r="C31">
        <v>2.8</v>
      </c>
      <c r="D31">
        <v>7</v>
      </c>
      <c r="E31">
        <v>9.8000000000000007</v>
      </c>
    </row>
    <row r="32" spans="1:5" x14ac:dyDescent="0.25">
      <c r="A32">
        <v>6190</v>
      </c>
      <c r="B32">
        <f>VLOOKUP(A32,[1]Data!J31:L16868,3,FALSE)</f>
        <v>6</v>
      </c>
      <c r="D32">
        <v>5</v>
      </c>
      <c r="E32">
        <v>5</v>
      </c>
    </row>
    <row r="33" spans="1:5" x14ac:dyDescent="0.25">
      <c r="A33">
        <v>7103</v>
      </c>
      <c r="B33">
        <f>VLOOKUP(A33,[1]Data!J32:L16869,3,FALSE)</f>
        <v>7</v>
      </c>
      <c r="D33">
        <v>19.079999999999998</v>
      </c>
      <c r="E33">
        <v>19.079999999999998</v>
      </c>
    </row>
    <row r="34" spans="1:5" x14ac:dyDescent="0.25">
      <c r="A34">
        <v>7104</v>
      </c>
      <c r="B34">
        <f>VLOOKUP(A34,[1]Data!J33:L16870,3,FALSE)</f>
        <v>7</v>
      </c>
      <c r="D34">
        <v>5.3000000000000007</v>
      </c>
      <c r="E34">
        <v>5.3000000000000007</v>
      </c>
    </row>
    <row r="35" spans="1:5" x14ac:dyDescent="0.25">
      <c r="A35">
        <v>7110</v>
      </c>
      <c r="B35">
        <f>VLOOKUP(A35,[1]Data!J34:L16871,3,FALSE)</f>
        <v>7</v>
      </c>
      <c r="D35">
        <v>20.599999999999998</v>
      </c>
      <c r="E35">
        <v>20.599999999999998</v>
      </c>
    </row>
    <row r="36" spans="1:5" x14ac:dyDescent="0.25">
      <c r="A36">
        <v>7112</v>
      </c>
      <c r="B36">
        <f>VLOOKUP(A36,[1]Data!J35:L16872,3,FALSE)</f>
        <v>7</v>
      </c>
      <c r="C36">
        <v>0.79999999999999993</v>
      </c>
      <c r="D36">
        <v>14.980000000000002</v>
      </c>
      <c r="E36">
        <v>15.780000000000001</v>
      </c>
    </row>
    <row r="37" spans="1:5" x14ac:dyDescent="0.25">
      <c r="A37">
        <v>7113</v>
      </c>
      <c r="B37">
        <f>VLOOKUP(A37,[1]Data!J36:L16873,3,FALSE)</f>
        <v>7</v>
      </c>
      <c r="C37">
        <v>1</v>
      </c>
      <c r="D37">
        <v>128.5</v>
      </c>
      <c r="E37">
        <v>129.5</v>
      </c>
    </row>
    <row r="38" spans="1:5" x14ac:dyDescent="0.25">
      <c r="A38">
        <v>7115</v>
      </c>
      <c r="B38">
        <f>VLOOKUP(A38,[1]Data!J37:L16874,3,FALSE)</f>
        <v>7</v>
      </c>
      <c r="C38">
        <v>4</v>
      </c>
      <c r="D38">
        <v>64.199999999999989</v>
      </c>
      <c r="E38">
        <v>68.2</v>
      </c>
    </row>
    <row r="39" spans="1:5" x14ac:dyDescent="0.25">
      <c r="A39">
        <v>7116</v>
      </c>
      <c r="B39">
        <f>VLOOKUP(A39,[1]Data!J38:L16875,3,FALSE)</f>
        <v>7</v>
      </c>
      <c r="C39">
        <v>0.5</v>
      </c>
      <c r="D39">
        <v>20.120000000000008</v>
      </c>
      <c r="E39">
        <v>20.620000000000008</v>
      </c>
    </row>
    <row r="40" spans="1:5" x14ac:dyDescent="0.25">
      <c r="A40">
        <v>7117</v>
      </c>
      <c r="B40">
        <f>VLOOKUP(A40,[1]Data!J39:L16876,3,FALSE)</f>
        <v>7</v>
      </c>
      <c r="D40">
        <v>15.499999999999998</v>
      </c>
      <c r="E40">
        <v>15.499999999999998</v>
      </c>
    </row>
    <row r="41" spans="1:5" x14ac:dyDescent="0.25">
      <c r="A41">
        <v>7118</v>
      </c>
      <c r="B41">
        <f>VLOOKUP(A41,[1]Data!J40:L16877,3,FALSE)</f>
        <v>7</v>
      </c>
      <c r="C41">
        <v>0.5</v>
      </c>
      <c r="D41">
        <v>17.800000000000004</v>
      </c>
      <c r="E41">
        <v>18.300000000000004</v>
      </c>
    </row>
    <row r="42" spans="1:5" x14ac:dyDescent="0.25">
      <c r="A42">
        <v>7119</v>
      </c>
      <c r="B42">
        <f>VLOOKUP(A42,[1]Data!J41:L16878,3,FALSE)</f>
        <v>7</v>
      </c>
      <c r="C42">
        <v>1</v>
      </c>
      <c r="D42">
        <v>39.200000000000003</v>
      </c>
      <c r="E42">
        <v>40.200000000000003</v>
      </c>
    </row>
    <row r="43" spans="1:5" x14ac:dyDescent="0.25">
      <c r="A43">
        <v>7120</v>
      </c>
      <c r="B43">
        <f>VLOOKUP(A43,[1]Data!J42:L16879,3,FALSE)</f>
        <v>7</v>
      </c>
      <c r="D43">
        <v>22.8</v>
      </c>
      <c r="E43">
        <v>22.8</v>
      </c>
    </row>
    <row r="44" spans="1:5" x14ac:dyDescent="0.25">
      <c r="A44">
        <v>7121</v>
      </c>
      <c r="B44">
        <f>VLOOKUP(A44,[1]Data!J43:L16880,3,FALSE)</f>
        <v>7</v>
      </c>
      <c r="D44">
        <v>21.4</v>
      </c>
      <c r="E44">
        <v>21.4</v>
      </c>
    </row>
    <row r="45" spans="1:5" x14ac:dyDescent="0.25">
      <c r="A45">
        <v>7122</v>
      </c>
      <c r="B45">
        <f>VLOOKUP(A45,[1]Data!J44:L16881,3,FALSE)</f>
        <v>7</v>
      </c>
      <c r="C45">
        <v>0.5</v>
      </c>
      <c r="D45">
        <v>20.400000000000002</v>
      </c>
      <c r="E45">
        <v>20.900000000000002</v>
      </c>
    </row>
    <row r="46" spans="1:5" x14ac:dyDescent="0.25">
      <c r="A46">
        <v>7123</v>
      </c>
      <c r="B46">
        <f>VLOOKUP(A46,[1]Data!J45:L16882,3,FALSE)</f>
        <v>7</v>
      </c>
      <c r="C46">
        <v>4.0999999999999996</v>
      </c>
      <c r="D46">
        <v>58</v>
      </c>
      <c r="E46">
        <v>62.1</v>
      </c>
    </row>
    <row r="47" spans="1:5" x14ac:dyDescent="0.25">
      <c r="A47">
        <v>7124</v>
      </c>
      <c r="B47">
        <f>VLOOKUP(A47,[1]Data!J46:L16883,3,FALSE)</f>
        <v>7</v>
      </c>
      <c r="D47">
        <v>19.510000000000002</v>
      </c>
      <c r="E47">
        <v>19.510000000000002</v>
      </c>
    </row>
    <row r="48" spans="1:5" x14ac:dyDescent="0.25">
      <c r="A48">
        <v>7125</v>
      </c>
      <c r="B48">
        <f>VLOOKUP(A48,[1]Data!J47:L16884,3,FALSE)</f>
        <v>7</v>
      </c>
      <c r="D48">
        <v>14.85</v>
      </c>
      <c r="E48">
        <v>14.85</v>
      </c>
    </row>
    <row r="49" spans="1:5" x14ac:dyDescent="0.25">
      <c r="A49">
        <v>7126</v>
      </c>
      <c r="B49">
        <f>VLOOKUP(A49,[1]Data!J48:L16885,3,FALSE)</f>
        <v>7</v>
      </c>
      <c r="C49">
        <v>0.6</v>
      </c>
      <c r="D49">
        <v>113.82999999999998</v>
      </c>
      <c r="E49">
        <v>114.42999999999998</v>
      </c>
    </row>
    <row r="50" spans="1:5" x14ac:dyDescent="0.25">
      <c r="A50">
        <v>7127</v>
      </c>
      <c r="B50">
        <f>VLOOKUP(A50,[1]Data!J49:L16886,3,FALSE)</f>
        <v>7</v>
      </c>
      <c r="D50">
        <v>20.900000000000002</v>
      </c>
      <c r="E50">
        <v>20.900000000000002</v>
      </c>
    </row>
    <row r="51" spans="1:5" x14ac:dyDescent="0.25">
      <c r="A51">
        <v>7128</v>
      </c>
      <c r="B51">
        <f>VLOOKUP(A51,[1]Data!J50:L16887,3,FALSE)</f>
        <v>7</v>
      </c>
      <c r="D51">
        <v>18.900000000000002</v>
      </c>
      <c r="E51">
        <v>18.900000000000002</v>
      </c>
    </row>
    <row r="52" spans="1:5" x14ac:dyDescent="0.25">
      <c r="A52">
        <v>7129</v>
      </c>
      <c r="B52">
        <f>VLOOKUP(A52,[1]Data!J51:L16888,3,FALSE)</f>
        <v>7</v>
      </c>
      <c r="C52">
        <v>1</v>
      </c>
      <c r="D52">
        <v>64.2</v>
      </c>
      <c r="E52">
        <v>65.200000000000017</v>
      </c>
    </row>
    <row r="53" spans="1:5" x14ac:dyDescent="0.25">
      <c r="A53">
        <v>7130</v>
      </c>
      <c r="B53">
        <f>VLOOKUP(A53,[1]Data!J52:L16889,3,FALSE)</f>
        <v>7</v>
      </c>
      <c r="C53">
        <v>1</v>
      </c>
      <c r="D53">
        <v>20.099999999999998</v>
      </c>
      <c r="E53">
        <v>21.100000000000005</v>
      </c>
    </row>
    <row r="54" spans="1:5" x14ac:dyDescent="0.25">
      <c r="A54">
        <v>7132</v>
      </c>
      <c r="B54">
        <f>VLOOKUP(A54,[1]Data!J53:L16890,3,FALSE)</f>
        <v>7</v>
      </c>
      <c r="C54">
        <v>1</v>
      </c>
      <c r="D54">
        <v>14</v>
      </c>
      <c r="E54">
        <v>15</v>
      </c>
    </row>
    <row r="55" spans="1:5" x14ac:dyDescent="0.25">
      <c r="A55">
        <v>7135</v>
      </c>
      <c r="B55">
        <f>VLOOKUP(A55,[1]Data!J54:L16891,3,FALSE)</f>
        <v>7</v>
      </c>
      <c r="D55">
        <v>18.500000000000004</v>
      </c>
      <c r="E55">
        <v>18.500000000000004</v>
      </c>
    </row>
    <row r="56" spans="1:5" x14ac:dyDescent="0.25">
      <c r="A56">
        <v>7136</v>
      </c>
      <c r="B56">
        <f>VLOOKUP(A56,[1]Data!J55:L16892,3,FALSE)</f>
        <v>7</v>
      </c>
      <c r="D56">
        <v>34.129999999999995</v>
      </c>
      <c r="E56">
        <v>34.129999999999995</v>
      </c>
    </row>
    <row r="57" spans="1:5" x14ac:dyDescent="0.25">
      <c r="A57">
        <v>7137</v>
      </c>
      <c r="B57">
        <f>VLOOKUP(A57,[1]Data!J56:L16893,3,FALSE)</f>
        <v>7</v>
      </c>
      <c r="C57">
        <v>3</v>
      </c>
      <c r="D57">
        <v>33.699999999999996</v>
      </c>
      <c r="E57">
        <v>36.699999999999996</v>
      </c>
    </row>
    <row r="58" spans="1:5" x14ac:dyDescent="0.25">
      <c r="A58">
        <v>7190</v>
      </c>
      <c r="B58">
        <f>VLOOKUP(A58,[1]Data!J57:L16894,3,FALSE)</f>
        <v>7</v>
      </c>
      <c r="C58">
        <v>0.1</v>
      </c>
      <c r="D58">
        <v>23.23</v>
      </c>
      <c r="E58">
        <v>23.330000000000002</v>
      </c>
    </row>
    <row r="59" spans="1:5" x14ac:dyDescent="0.25">
      <c r="A59">
        <v>7702</v>
      </c>
      <c r="B59">
        <f>VLOOKUP(A59,[1]Data!J58:L16895,3,FALSE)</f>
        <v>67</v>
      </c>
      <c r="D59">
        <v>11</v>
      </c>
      <c r="E59">
        <v>11</v>
      </c>
    </row>
    <row r="60" spans="1:5" x14ac:dyDescent="0.25">
      <c r="A60">
        <v>7704</v>
      </c>
      <c r="B60">
        <f>VLOOKUP(A60,[1]Data!J59:L16896,3,FALSE)</f>
        <v>66</v>
      </c>
      <c r="C60">
        <v>1</v>
      </c>
      <c r="D60">
        <v>13</v>
      </c>
      <c r="E60">
        <v>14</v>
      </c>
    </row>
    <row r="61" spans="1:5" x14ac:dyDescent="0.25">
      <c r="A61">
        <v>8107</v>
      </c>
      <c r="B61">
        <f>VLOOKUP(A61,[1]Data!J60:L16897,3,FALSE)</f>
        <v>8</v>
      </c>
      <c r="D61">
        <v>28.86</v>
      </c>
      <c r="E61">
        <v>28.86</v>
      </c>
    </row>
    <row r="62" spans="1:5" x14ac:dyDescent="0.25">
      <c r="A62">
        <v>8108</v>
      </c>
      <c r="B62">
        <f>VLOOKUP(A62,[1]Data!J61:L16898,3,FALSE)</f>
        <v>8</v>
      </c>
      <c r="C62">
        <v>0.5</v>
      </c>
      <c r="D62">
        <v>29.75</v>
      </c>
      <c r="E62">
        <v>30.25</v>
      </c>
    </row>
    <row r="63" spans="1:5" x14ac:dyDescent="0.25">
      <c r="A63">
        <v>8109</v>
      </c>
      <c r="B63">
        <f>VLOOKUP(A63,[1]Data!J62:L16899,3,FALSE)</f>
        <v>8</v>
      </c>
      <c r="D63">
        <v>38.01</v>
      </c>
      <c r="E63">
        <v>38.01</v>
      </c>
    </row>
    <row r="64" spans="1:5" x14ac:dyDescent="0.25">
      <c r="A64">
        <v>8110</v>
      </c>
      <c r="B64">
        <f>VLOOKUP(A64,[1]Data!J63:L16900,3,FALSE)</f>
        <v>8</v>
      </c>
      <c r="C64">
        <v>1</v>
      </c>
      <c r="D64">
        <v>27.1</v>
      </c>
      <c r="E64">
        <v>28.1</v>
      </c>
    </row>
    <row r="65" spans="1:5" x14ac:dyDescent="0.25">
      <c r="A65">
        <v>8112</v>
      </c>
      <c r="B65">
        <f>VLOOKUP(A65,[1]Data!J64:L16901,3,FALSE)</f>
        <v>8</v>
      </c>
      <c r="C65">
        <v>0.5</v>
      </c>
      <c r="D65">
        <v>19.009999999999998</v>
      </c>
      <c r="E65">
        <v>19.509999999999998</v>
      </c>
    </row>
    <row r="66" spans="1:5" x14ac:dyDescent="0.25">
      <c r="A66">
        <v>8114</v>
      </c>
      <c r="B66">
        <f>VLOOKUP(A66,[1]Data!J65:L16902,3,FALSE)</f>
        <v>8</v>
      </c>
      <c r="C66">
        <v>1</v>
      </c>
      <c r="D66">
        <v>100.28</v>
      </c>
      <c r="E66">
        <v>101.28</v>
      </c>
    </row>
    <row r="67" spans="1:5" x14ac:dyDescent="0.25">
      <c r="A67">
        <v>8115</v>
      </c>
      <c r="B67">
        <f>VLOOKUP(A67,[1]Data!J66:L16903,3,FALSE)</f>
        <v>8</v>
      </c>
      <c r="D67">
        <v>42.32</v>
      </c>
      <c r="E67">
        <v>42.32</v>
      </c>
    </row>
    <row r="68" spans="1:5" x14ac:dyDescent="0.25">
      <c r="A68">
        <v>8116</v>
      </c>
      <c r="B68">
        <f>VLOOKUP(A68,[1]Data!J67:L16904,3,FALSE)</f>
        <v>8</v>
      </c>
      <c r="D68">
        <v>45.77</v>
      </c>
      <c r="E68">
        <v>45.77</v>
      </c>
    </row>
    <row r="69" spans="1:5" x14ac:dyDescent="0.25">
      <c r="A69">
        <v>8120</v>
      </c>
      <c r="B69">
        <f>VLOOKUP(A69,[1]Data!J68:L16905,3,FALSE)</f>
        <v>75</v>
      </c>
      <c r="D69">
        <v>18.36</v>
      </c>
      <c r="E69">
        <v>18.36</v>
      </c>
    </row>
    <row r="70" spans="1:5" x14ac:dyDescent="0.25">
      <c r="A70">
        <v>8121</v>
      </c>
      <c r="B70">
        <f>VLOOKUP(A70,[1]Data!J69:L16906,3,FALSE)</f>
        <v>8</v>
      </c>
      <c r="D70">
        <v>4</v>
      </c>
      <c r="E70">
        <v>4</v>
      </c>
    </row>
    <row r="71" spans="1:5" x14ac:dyDescent="0.25">
      <c r="A71">
        <v>8190</v>
      </c>
      <c r="B71">
        <f>VLOOKUP(A71,[1]Data!J70:L16907,3,FALSE)</f>
        <v>8</v>
      </c>
      <c r="D71">
        <v>6.01</v>
      </c>
      <c r="E71">
        <v>6.01</v>
      </c>
    </row>
    <row r="72" spans="1:5" x14ac:dyDescent="0.25">
      <c r="A72">
        <v>8601</v>
      </c>
      <c r="B72">
        <f>VLOOKUP(A72,[1]Data!J71:L16908,3,FALSE)</f>
        <v>47</v>
      </c>
      <c r="C72">
        <v>2</v>
      </c>
      <c r="D72">
        <v>37.5</v>
      </c>
      <c r="E72">
        <v>39.5</v>
      </c>
    </row>
    <row r="73" spans="1:5" x14ac:dyDescent="0.25">
      <c r="A73">
        <v>8602</v>
      </c>
      <c r="B73">
        <f>VLOOKUP(A73,[1]Data!J72:L16909,3,FALSE)</f>
        <v>47</v>
      </c>
      <c r="D73">
        <v>29</v>
      </c>
      <c r="E73">
        <v>29</v>
      </c>
    </row>
    <row r="74" spans="1:5" x14ac:dyDescent="0.25">
      <c r="A74">
        <v>8603</v>
      </c>
      <c r="B74">
        <f>VLOOKUP(A74,[1]Data!J73:L16910,3,FALSE)</f>
        <v>47</v>
      </c>
      <c r="C74">
        <v>1</v>
      </c>
      <c r="D74">
        <v>35</v>
      </c>
      <c r="E74">
        <v>36</v>
      </c>
    </row>
    <row r="75" spans="1:5" x14ac:dyDescent="0.25">
      <c r="A75">
        <v>8604</v>
      </c>
      <c r="B75">
        <f>VLOOKUP(A75,[1]Data!J74:L16911,3,FALSE)</f>
        <v>47</v>
      </c>
      <c r="C75">
        <v>4</v>
      </c>
      <c r="D75">
        <v>14</v>
      </c>
      <c r="E75">
        <v>18</v>
      </c>
    </row>
    <row r="76" spans="1:5" x14ac:dyDescent="0.25">
      <c r="A76">
        <v>8605</v>
      </c>
      <c r="B76">
        <f>VLOOKUP(A76,[1]Data!J75:L16912,3,FALSE)</f>
        <v>47</v>
      </c>
      <c r="C76">
        <v>0.66</v>
      </c>
      <c r="D76">
        <v>15.49</v>
      </c>
      <c r="E76">
        <v>16.149999999999999</v>
      </c>
    </row>
    <row r="77" spans="1:5" x14ac:dyDescent="0.25">
      <c r="A77">
        <v>8606</v>
      </c>
      <c r="B77">
        <f>VLOOKUP(A77,[1]Data!J76:L16913,3,FALSE)</f>
        <v>47</v>
      </c>
      <c r="C77">
        <v>1.33</v>
      </c>
      <c r="D77">
        <v>13.16</v>
      </c>
      <c r="E77">
        <v>14.49</v>
      </c>
    </row>
    <row r="78" spans="1:5" x14ac:dyDescent="0.25">
      <c r="A78">
        <v>9102</v>
      </c>
      <c r="B78">
        <f>VLOOKUP(A78,[1]Data!J77:L16914,3,FALSE)</f>
        <v>9</v>
      </c>
      <c r="C78">
        <v>0.05</v>
      </c>
      <c r="D78">
        <v>20.85</v>
      </c>
      <c r="E78">
        <v>20.900000000000006</v>
      </c>
    </row>
    <row r="79" spans="1:5" x14ac:dyDescent="0.25">
      <c r="A79">
        <v>9103</v>
      </c>
      <c r="B79">
        <f>VLOOKUP(A79,[1]Data!J78:L16915,3,FALSE)</f>
        <v>9</v>
      </c>
      <c r="C79">
        <v>1.44</v>
      </c>
      <c r="D79">
        <v>40.94</v>
      </c>
      <c r="E79">
        <v>42.379999999999995</v>
      </c>
    </row>
    <row r="80" spans="1:5" x14ac:dyDescent="0.25">
      <c r="A80">
        <v>9105</v>
      </c>
      <c r="B80">
        <f>VLOOKUP(A80,[1]Data!J79:L16916,3,FALSE)</f>
        <v>9</v>
      </c>
      <c r="C80">
        <v>1.06</v>
      </c>
      <c r="D80">
        <v>18.36</v>
      </c>
      <c r="E80">
        <v>19.420000000000002</v>
      </c>
    </row>
    <row r="81" spans="1:5" x14ac:dyDescent="0.25">
      <c r="A81">
        <v>9106</v>
      </c>
      <c r="B81">
        <f>VLOOKUP(A81,[1]Data!J80:L16917,3,FALSE)</f>
        <v>9</v>
      </c>
      <c r="C81">
        <v>0.15</v>
      </c>
      <c r="D81">
        <v>57.08</v>
      </c>
      <c r="E81">
        <v>57.23</v>
      </c>
    </row>
    <row r="82" spans="1:5" x14ac:dyDescent="0.25">
      <c r="A82">
        <v>9107</v>
      </c>
      <c r="B82">
        <f>VLOOKUP(A82,[1]Data!J81:L16918,3,FALSE)</f>
        <v>9</v>
      </c>
      <c r="C82">
        <v>3.8</v>
      </c>
      <c r="D82">
        <v>16.8</v>
      </c>
      <c r="E82">
        <v>20.6</v>
      </c>
    </row>
    <row r="83" spans="1:5" x14ac:dyDescent="0.25">
      <c r="A83">
        <v>9108</v>
      </c>
      <c r="B83">
        <f>VLOOKUP(A83,[1]Data!J82:L16919,3,FALSE)</f>
        <v>9</v>
      </c>
      <c r="C83">
        <v>0.4</v>
      </c>
      <c r="D83">
        <v>19.89</v>
      </c>
      <c r="E83">
        <v>20.290000000000003</v>
      </c>
    </row>
    <row r="84" spans="1:5" x14ac:dyDescent="0.25">
      <c r="A84">
        <v>10104</v>
      </c>
      <c r="B84">
        <f>VLOOKUP(A84,[1]Data!J83:L16920,3,FALSE)</f>
        <v>10</v>
      </c>
      <c r="C84">
        <v>0.5</v>
      </c>
      <c r="D84">
        <v>5</v>
      </c>
      <c r="E84">
        <v>5.5</v>
      </c>
    </row>
    <row r="85" spans="1:5" x14ac:dyDescent="0.25">
      <c r="A85">
        <v>10105</v>
      </c>
      <c r="B85">
        <f>VLOOKUP(A85,[1]Data!J84:L16921,3,FALSE)</f>
        <v>10</v>
      </c>
      <c r="D85">
        <v>2</v>
      </c>
      <c r="E85">
        <v>2</v>
      </c>
    </row>
    <row r="86" spans="1:5" x14ac:dyDescent="0.25">
      <c r="A86">
        <v>10109</v>
      </c>
      <c r="B86">
        <f>VLOOKUP(A86,[1]Data!J85:L16922,3,FALSE)</f>
        <v>10</v>
      </c>
      <c r="C86">
        <v>1</v>
      </c>
      <c r="D86">
        <v>55</v>
      </c>
      <c r="E86">
        <v>56</v>
      </c>
    </row>
    <row r="87" spans="1:5" x14ac:dyDescent="0.25">
      <c r="A87">
        <v>10111</v>
      </c>
      <c r="B87">
        <f>VLOOKUP(A87,[1]Data!J86:L16923,3,FALSE)</f>
        <v>10</v>
      </c>
      <c r="C87">
        <v>0.5</v>
      </c>
      <c r="D87">
        <v>11.520000000000001</v>
      </c>
      <c r="E87">
        <v>12.020000000000001</v>
      </c>
    </row>
    <row r="88" spans="1:5" x14ac:dyDescent="0.25">
      <c r="A88">
        <v>10112</v>
      </c>
      <c r="B88">
        <f>VLOOKUP(A88,[1]Data!J87:L16924,3,FALSE)</f>
        <v>10</v>
      </c>
      <c r="C88">
        <v>1</v>
      </c>
      <c r="D88">
        <v>109.5</v>
      </c>
      <c r="E88">
        <v>110.5</v>
      </c>
    </row>
    <row r="89" spans="1:5" x14ac:dyDescent="0.25">
      <c r="A89">
        <v>10113</v>
      </c>
      <c r="B89">
        <f>VLOOKUP(A89,[1]Data!J88:L16925,3,FALSE)</f>
        <v>10</v>
      </c>
      <c r="C89">
        <v>0.32</v>
      </c>
      <c r="D89">
        <v>19.299999999999997</v>
      </c>
      <c r="E89">
        <v>19.619999999999997</v>
      </c>
    </row>
    <row r="90" spans="1:5" x14ac:dyDescent="0.25">
      <c r="A90">
        <v>10114</v>
      </c>
      <c r="B90">
        <f>VLOOKUP(A90,[1]Data!J89:L16926,3,FALSE)</f>
        <v>10</v>
      </c>
      <c r="D90">
        <v>31.599999999999998</v>
      </c>
      <c r="E90">
        <v>31.599999999999998</v>
      </c>
    </row>
    <row r="91" spans="1:5" x14ac:dyDescent="0.25">
      <c r="A91">
        <v>10116</v>
      </c>
      <c r="B91">
        <f>VLOOKUP(A91,[1]Data!J90:L16927,3,FALSE)</f>
        <v>10</v>
      </c>
      <c r="D91">
        <v>22.439999999999998</v>
      </c>
      <c r="E91">
        <v>22.439999999999998</v>
      </c>
    </row>
    <row r="92" spans="1:5" x14ac:dyDescent="0.25">
      <c r="A92">
        <v>10117</v>
      </c>
      <c r="B92">
        <f>VLOOKUP(A92,[1]Data!J91:L16928,3,FALSE)</f>
        <v>10</v>
      </c>
      <c r="D92">
        <v>25</v>
      </c>
      <c r="E92">
        <v>25</v>
      </c>
    </row>
    <row r="93" spans="1:5" x14ac:dyDescent="0.25">
      <c r="A93">
        <v>10122</v>
      </c>
      <c r="B93">
        <f>VLOOKUP(A93,[1]Data!J92:L16929,3,FALSE)</f>
        <v>10</v>
      </c>
      <c r="C93">
        <v>1</v>
      </c>
      <c r="D93">
        <v>44.030000000000008</v>
      </c>
      <c r="E93">
        <v>45.030000000000008</v>
      </c>
    </row>
    <row r="94" spans="1:5" x14ac:dyDescent="0.25">
      <c r="A94">
        <v>10123</v>
      </c>
      <c r="B94">
        <f>VLOOKUP(A94,[1]Data!J93:L16930,3,FALSE)</f>
        <v>10</v>
      </c>
      <c r="D94">
        <v>21.42</v>
      </c>
      <c r="E94">
        <v>21.42</v>
      </c>
    </row>
    <row r="95" spans="1:5" x14ac:dyDescent="0.25">
      <c r="A95">
        <v>10124</v>
      </c>
      <c r="B95">
        <f>VLOOKUP(A95,[1]Data!J94:L16931,3,FALSE)</f>
        <v>10</v>
      </c>
      <c r="D95">
        <v>21.200000000000003</v>
      </c>
      <c r="E95">
        <v>21.200000000000003</v>
      </c>
    </row>
    <row r="96" spans="1:5" x14ac:dyDescent="0.25">
      <c r="A96">
        <v>10125</v>
      </c>
      <c r="B96">
        <f>VLOOKUP(A96,[1]Data!J95:L16932,3,FALSE)</f>
        <v>10</v>
      </c>
      <c r="D96">
        <v>30.18</v>
      </c>
      <c r="E96">
        <v>30.18</v>
      </c>
    </row>
    <row r="97" spans="1:5" x14ac:dyDescent="0.25">
      <c r="A97">
        <v>10130</v>
      </c>
      <c r="B97">
        <f>VLOOKUP(A97,[1]Data!J96:L16933,3,FALSE)</f>
        <v>10</v>
      </c>
      <c r="C97">
        <v>2.4</v>
      </c>
      <c r="D97">
        <v>10</v>
      </c>
      <c r="E97">
        <v>12.4</v>
      </c>
    </row>
    <row r="98" spans="1:5" x14ac:dyDescent="0.25">
      <c r="A98">
        <v>10190</v>
      </c>
      <c r="B98">
        <f>VLOOKUP(A98,[1]Data!J97:L16934,3,FALSE)</f>
        <v>10</v>
      </c>
      <c r="C98">
        <v>0.25</v>
      </c>
      <c r="D98">
        <v>8.82</v>
      </c>
      <c r="E98">
        <v>9.07</v>
      </c>
    </row>
    <row r="99" spans="1:5" x14ac:dyDescent="0.25">
      <c r="A99">
        <v>12101</v>
      </c>
      <c r="B99">
        <f>VLOOKUP(A99,[1]Data!J98:L16935,3,FALSE)</f>
        <v>12</v>
      </c>
      <c r="D99">
        <v>26.400000000000002</v>
      </c>
      <c r="E99">
        <v>26.400000000000002</v>
      </c>
    </row>
    <row r="100" spans="1:5" x14ac:dyDescent="0.25">
      <c r="A100">
        <v>13103</v>
      </c>
      <c r="B100">
        <f>VLOOKUP(A100,[1]Data!J99:L16936,3,FALSE)</f>
        <v>13</v>
      </c>
      <c r="D100">
        <v>25.850000000000005</v>
      </c>
      <c r="E100">
        <v>25.850000000000005</v>
      </c>
    </row>
    <row r="101" spans="1:5" x14ac:dyDescent="0.25">
      <c r="A101">
        <v>13104</v>
      </c>
      <c r="B101">
        <f>VLOOKUP(A101,[1]Data!J100:L16937,3,FALSE)</f>
        <v>13</v>
      </c>
      <c r="D101">
        <v>22.6</v>
      </c>
      <c r="E101">
        <v>22.6</v>
      </c>
    </row>
    <row r="102" spans="1:5" x14ac:dyDescent="0.25">
      <c r="A102">
        <v>15101</v>
      </c>
      <c r="B102">
        <f>VLOOKUP(A102,[1]Data!J101:L16938,3,FALSE)</f>
        <v>15</v>
      </c>
      <c r="D102">
        <v>20.25</v>
      </c>
      <c r="E102">
        <v>20.25</v>
      </c>
    </row>
    <row r="103" spans="1:5" x14ac:dyDescent="0.25">
      <c r="A103">
        <v>15102</v>
      </c>
      <c r="B103">
        <f>VLOOKUP(A103,[1]Data!J102:L16939,3,FALSE)</f>
        <v>15</v>
      </c>
      <c r="D103">
        <v>24.380000000000003</v>
      </c>
      <c r="E103">
        <v>24.380000000000003</v>
      </c>
    </row>
    <row r="104" spans="1:5" x14ac:dyDescent="0.25">
      <c r="A104">
        <v>16103</v>
      </c>
      <c r="B104">
        <f>VLOOKUP(A104,[1]Data!J103:L16940,3,FALSE)</f>
        <v>16</v>
      </c>
      <c r="C104">
        <v>1</v>
      </c>
      <c r="D104">
        <v>30.050000000000004</v>
      </c>
      <c r="E104">
        <v>31.050000000000004</v>
      </c>
    </row>
    <row r="105" spans="1:5" x14ac:dyDescent="0.25">
      <c r="A105">
        <v>16106</v>
      </c>
      <c r="B105">
        <f>VLOOKUP(A105,[1]Data!J104:L16941,3,FALSE)</f>
        <v>16</v>
      </c>
      <c r="D105">
        <v>18.140000000000004</v>
      </c>
      <c r="E105">
        <v>18.140000000000004</v>
      </c>
    </row>
    <row r="106" spans="1:5" x14ac:dyDescent="0.25">
      <c r="A106">
        <v>16108</v>
      </c>
      <c r="B106">
        <f>VLOOKUP(A106,[1]Data!J105:L16942,3,FALSE)</f>
        <v>16</v>
      </c>
      <c r="D106">
        <v>26.040000000000003</v>
      </c>
      <c r="E106">
        <v>26.040000000000003</v>
      </c>
    </row>
    <row r="107" spans="1:5" x14ac:dyDescent="0.25">
      <c r="A107">
        <v>16109</v>
      </c>
      <c r="B107">
        <f>VLOOKUP(A107,[1]Data!J106:L16943,3,FALSE)</f>
        <v>16</v>
      </c>
      <c r="D107">
        <v>27.909999999999997</v>
      </c>
      <c r="E107">
        <v>27.909999999999997</v>
      </c>
    </row>
    <row r="108" spans="1:5" x14ac:dyDescent="0.25">
      <c r="A108">
        <v>16110</v>
      </c>
      <c r="B108">
        <f>VLOOKUP(A108,[1]Data!J107:L16944,3,FALSE)</f>
        <v>16</v>
      </c>
      <c r="D108">
        <v>7.8999999999999995</v>
      </c>
      <c r="E108">
        <v>7.8999999999999995</v>
      </c>
    </row>
    <row r="109" spans="1:5" x14ac:dyDescent="0.25">
      <c r="A109">
        <v>16111</v>
      </c>
      <c r="B109">
        <f>VLOOKUP(A109,[1]Data!J108:L16945,3,FALSE)</f>
        <v>16</v>
      </c>
      <c r="D109">
        <v>56</v>
      </c>
      <c r="E109">
        <v>56</v>
      </c>
    </row>
    <row r="110" spans="1:5" x14ac:dyDescent="0.25">
      <c r="A110">
        <v>16112</v>
      </c>
      <c r="B110">
        <f>VLOOKUP(A110,[1]Data!J109:L16946,3,FALSE)</f>
        <v>16</v>
      </c>
      <c r="D110">
        <v>77.259999999999991</v>
      </c>
      <c r="E110">
        <v>77.259999999999991</v>
      </c>
    </row>
    <row r="111" spans="1:5" x14ac:dyDescent="0.25">
      <c r="A111">
        <v>16114</v>
      </c>
      <c r="B111">
        <f>VLOOKUP(A111,[1]Data!J110:L16947,3,FALSE)</f>
        <v>16</v>
      </c>
      <c r="D111">
        <v>17.599999999999998</v>
      </c>
      <c r="E111">
        <v>17.599999999999998</v>
      </c>
    </row>
    <row r="112" spans="1:5" x14ac:dyDescent="0.25">
      <c r="A112">
        <v>16190</v>
      </c>
      <c r="B112">
        <f>VLOOKUP(A112,[1]Data!J111:L16948,3,FALSE)</f>
        <v>16</v>
      </c>
      <c r="D112">
        <v>1</v>
      </c>
      <c r="E112">
        <v>1</v>
      </c>
    </row>
    <row r="113" spans="1:5" x14ac:dyDescent="0.25">
      <c r="A113">
        <v>17106</v>
      </c>
      <c r="B113">
        <f>VLOOKUP(A113,[1]Data!J112:L16949,3,FALSE)</f>
        <v>17</v>
      </c>
      <c r="D113">
        <v>21.499999999999996</v>
      </c>
      <c r="E113">
        <v>21.499999999999996</v>
      </c>
    </row>
    <row r="114" spans="1:5" x14ac:dyDescent="0.25">
      <c r="A114">
        <v>17109</v>
      </c>
      <c r="B114">
        <f>VLOOKUP(A114,[1]Data!J113:L16950,3,FALSE)</f>
        <v>17</v>
      </c>
      <c r="D114">
        <v>26.36</v>
      </c>
      <c r="E114">
        <v>26.36</v>
      </c>
    </row>
    <row r="115" spans="1:5" x14ac:dyDescent="0.25">
      <c r="A115">
        <v>17110</v>
      </c>
      <c r="B115">
        <f>VLOOKUP(A115,[1]Data!J114:L16951,3,FALSE)</f>
        <v>17</v>
      </c>
      <c r="D115">
        <v>71.91</v>
      </c>
      <c r="E115">
        <v>71.91</v>
      </c>
    </row>
    <row r="116" spans="1:5" x14ac:dyDescent="0.25">
      <c r="A116">
        <v>17112</v>
      </c>
      <c r="B116">
        <f>VLOOKUP(A116,[1]Data!J115:L16952,3,FALSE)</f>
        <v>17</v>
      </c>
      <c r="D116">
        <v>23.849999999999998</v>
      </c>
      <c r="E116">
        <v>23.849999999999998</v>
      </c>
    </row>
    <row r="117" spans="1:5" x14ac:dyDescent="0.25">
      <c r="A117">
        <v>17113</v>
      </c>
      <c r="B117">
        <f>VLOOKUP(A117,[1]Data!J116:L16953,3,FALSE)</f>
        <v>17</v>
      </c>
      <c r="D117">
        <v>38.549999999999997</v>
      </c>
      <c r="E117">
        <v>38.549999999999997</v>
      </c>
    </row>
    <row r="118" spans="1:5" x14ac:dyDescent="0.25">
      <c r="A118">
        <v>17117</v>
      </c>
      <c r="B118">
        <f>VLOOKUP(A118,[1]Data!J117:L16954,3,FALSE)</f>
        <v>17</v>
      </c>
      <c r="C118">
        <v>3</v>
      </c>
      <c r="D118">
        <v>53.92</v>
      </c>
      <c r="E118">
        <v>56.92</v>
      </c>
    </row>
    <row r="119" spans="1:5" x14ac:dyDescent="0.25">
      <c r="A119">
        <v>17190</v>
      </c>
      <c r="B119">
        <f>VLOOKUP(A119,[1]Data!J118:L16955,3,FALSE)</f>
        <v>17</v>
      </c>
      <c r="D119">
        <v>1.7999999999999998</v>
      </c>
      <c r="E119">
        <v>1.7999999999999998</v>
      </c>
    </row>
    <row r="120" spans="1:5" x14ac:dyDescent="0.25">
      <c r="A120">
        <v>17701</v>
      </c>
      <c r="B120">
        <f>VLOOKUP(A120,[1]Data!J119:L16956,3,FALSE)</f>
        <v>40</v>
      </c>
      <c r="C120">
        <v>10.600000000000001</v>
      </c>
      <c r="D120">
        <v>55.589999999999996</v>
      </c>
      <c r="E120">
        <v>66.19</v>
      </c>
    </row>
    <row r="121" spans="1:5" x14ac:dyDescent="0.25">
      <c r="A121">
        <v>18101</v>
      </c>
      <c r="B121">
        <f>VLOOKUP(A121,[1]Data!J120:L16957,3,FALSE)</f>
        <v>18</v>
      </c>
      <c r="C121">
        <v>1</v>
      </c>
      <c r="D121">
        <v>27.4</v>
      </c>
      <c r="E121">
        <v>28.4</v>
      </c>
    </row>
    <row r="122" spans="1:5" x14ac:dyDescent="0.25">
      <c r="A122">
        <v>19106</v>
      </c>
      <c r="B122">
        <f>VLOOKUP(A122,[1]Data!J121:L16958,3,FALSE)</f>
        <v>19</v>
      </c>
      <c r="D122">
        <v>23.949999999999996</v>
      </c>
      <c r="E122">
        <v>23.949999999999996</v>
      </c>
    </row>
    <row r="123" spans="1:5" x14ac:dyDescent="0.25">
      <c r="A123">
        <v>19107</v>
      </c>
      <c r="B123">
        <f>VLOOKUP(A123,[1]Data!J122:L16959,3,FALSE)</f>
        <v>19</v>
      </c>
      <c r="D123">
        <v>25.879999999999995</v>
      </c>
      <c r="E123">
        <v>25.879999999999995</v>
      </c>
    </row>
    <row r="124" spans="1:5" x14ac:dyDescent="0.25">
      <c r="A124">
        <v>19111</v>
      </c>
      <c r="B124">
        <f>VLOOKUP(A124,[1]Data!J123:L16960,3,FALSE)</f>
        <v>19</v>
      </c>
      <c r="C124">
        <v>0.74</v>
      </c>
      <c r="D124">
        <v>61.48</v>
      </c>
      <c r="E124">
        <v>62.22</v>
      </c>
    </row>
    <row r="125" spans="1:5" x14ac:dyDescent="0.25">
      <c r="A125">
        <v>19114</v>
      </c>
      <c r="B125">
        <f>VLOOKUP(A125,[1]Data!J124:L16961,3,FALSE)</f>
        <v>19</v>
      </c>
      <c r="D125">
        <v>54.82</v>
      </c>
      <c r="E125">
        <v>54.82</v>
      </c>
    </row>
    <row r="126" spans="1:5" x14ac:dyDescent="0.25">
      <c r="A126">
        <v>19117</v>
      </c>
      <c r="B126">
        <f>VLOOKUP(A126,[1]Data!J125:L16962,3,FALSE)</f>
        <v>19</v>
      </c>
      <c r="D126">
        <v>10.109999999999998</v>
      </c>
      <c r="E126">
        <v>10.109999999999998</v>
      </c>
    </row>
    <row r="127" spans="1:5" x14ac:dyDescent="0.25">
      <c r="A127">
        <v>19190</v>
      </c>
      <c r="B127">
        <f>VLOOKUP(A127,[1]Data!J126:L16963,3,FALSE)</f>
        <v>19</v>
      </c>
      <c r="D127">
        <v>0.53</v>
      </c>
      <c r="E127">
        <v>0.53</v>
      </c>
    </row>
    <row r="128" spans="1:5" x14ac:dyDescent="0.25">
      <c r="A128">
        <v>20102</v>
      </c>
      <c r="B128">
        <f>VLOOKUP(A128,[1]Data!J127:L16964,3,FALSE)</f>
        <v>20</v>
      </c>
      <c r="D128">
        <v>37.520000000000003</v>
      </c>
      <c r="E128">
        <v>37.520000000000003</v>
      </c>
    </row>
    <row r="129" spans="1:5" x14ac:dyDescent="0.25">
      <c r="A129">
        <v>20103</v>
      </c>
      <c r="B129">
        <f>VLOOKUP(A129,[1]Data!J128:L16965,3,FALSE)</f>
        <v>20</v>
      </c>
      <c r="D129">
        <v>36.33</v>
      </c>
      <c r="E129">
        <v>36.33</v>
      </c>
    </row>
    <row r="130" spans="1:5" x14ac:dyDescent="0.25">
      <c r="A130">
        <v>20104</v>
      </c>
      <c r="B130">
        <f>VLOOKUP(A130,[1]Data!J129:L16966,3,FALSE)</f>
        <v>20</v>
      </c>
      <c r="C130">
        <v>0.2</v>
      </c>
      <c r="D130">
        <v>45.83</v>
      </c>
      <c r="E130">
        <v>46.03</v>
      </c>
    </row>
    <row r="131" spans="1:5" x14ac:dyDescent="0.25">
      <c r="A131">
        <v>20190</v>
      </c>
      <c r="B131">
        <f>VLOOKUP(A131,[1]Data!J130:L16967,3,FALSE)</f>
        <v>20</v>
      </c>
      <c r="D131">
        <v>0.3</v>
      </c>
      <c r="E131">
        <v>0.3</v>
      </c>
    </row>
    <row r="132" spans="1:5" x14ac:dyDescent="0.25">
      <c r="A132">
        <v>21106</v>
      </c>
      <c r="B132">
        <f>VLOOKUP(A132,[1]Data!J131:L16968,3,FALSE)</f>
        <v>21</v>
      </c>
      <c r="C132">
        <v>0.93</v>
      </c>
      <c r="D132">
        <v>52.339999999999982</v>
      </c>
      <c r="E132">
        <v>53.269999999999982</v>
      </c>
    </row>
    <row r="133" spans="1:5" x14ac:dyDescent="0.25">
      <c r="A133">
        <v>21107</v>
      </c>
      <c r="B133">
        <f>VLOOKUP(A133,[1]Data!J132:L16969,3,FALSE)</f>
        <v>21</v>
      </c>
      <c r="D133">
        <v>62.599999999999994</v>
      </c>
      <c r="E133">
        <v>62.599999999999994</v>
      </c>
    </row>
    <row r="134" spans="1:5" x14ac:dyDescent="0.25">
      <c r="A134">
        <v>21111</v>
      </c>
      <c r="B134">
        <f>VLOOKUP(A134,[1]Data!J133:L16970,3,FALSE)</f>
        <v>21</v>
      </c>
      <c r="C134">
        <v>1</v>
      </c>
      <c r="D134">
        <v>51.199999999999996</v>
      </c>
      <c r="E134">
        <v>52.199999999999996</v>
      </c>
    </row>
    <row r="135" spans="1:5" x14ac:dyDescent="0.25">
      <c r="A135">
        <v>21117</v>
      </c>
      <c r="B135">
        <f>VLOOKUP(A135,[1]Data!J134:L16971,3,FALSE)</f>
        <v>21</v>
      </c>
      <c r="D135">
        <v>4.71</v>
      </c>
      <c r="E135">
        <v>4.71</v>
      </c>
    </row>
    <row r="136" spans="1:5" x14ac:dyDescent="0.25">
      <c r="A136">
        <v>21190</v>
      </c>
      <c r="B136">
        <f>VLOOKUP(A136,[1]Data!J135:L16972,3,FALSE)</f>
        <v>21</v>
      </c>
      <c r="D136">
        <v>2.1</v>
      </c>
      <c r="E136">
        <v>2.1</v>
      </c>
    </row>
    <row r="137" spans="1:5" x14ac:dyDescent="0.25">
      <c r="A137">
        <v>22101</v>
      </c>
      <c r="B137">
        <f>VLOOKUP(A137,[1]Data!J136:L16973,3,FALSE)</f>
        <v>22</v>
      </c>
      <c r="C137">
        <v>1</v>
      </c>
      <c r="D137">
        <v>21.9</v>
      </c>
      <c r="E137">
        <v>22.9</v>
      </c>
    </row>
    <row r="138" spans="1:5" x14ac:dyDescent="0.25">
      <c r="A138">
        <v>23105</v>
      </c>
      <c r="B138">
        <f>VLOOKUP(A138,[1]Data!J137:L16974,3,FALSE)</f>
        <v>23</v>
      </c>
      <c r="C138">
        <v>2</v>
      </c>
      <c r="D138">
        <v>29.330000000000002</v>
      </c>
      <c r="E138">
        <v>31.330000000000002</v>
      </c>
    </row>
    <row r="139" spans="1:5" x14ac:dyDescent="0.25">
      <c r="A139">
        <v>23108</v>
      </c>
      <c r="B139">
        <f>VLOOKUP(A139,[1]Data!J138:L16975,3,FALSE)</f>
        <v>23</v>
      </c>
      <c r="D139">
        <v>105.87</v>
      </c>
      <c r="E139">
        <v>105.87</v>
      </c>
    </row>
    <row r="140" spans="1:5" x14ac:dyDescent="0.25">
      <c r="A140">
        <v>23109</v>
      </c>
      <c r="B140">
        <f>VLOOKUP(A140,[1]Data!J139:L16976,3,FALSE)</f>
        <v>23</v>
      </c>
      <c r="D140">
        <v>25.14</v>
      </c>
      <c r="E140">
        <v>25.14</v>
      </c>
    </row>
    <row r="141" spans="1:5" x14ac:dyDescent="0.25">
      <c r="A141">
        <v>23110</v>
      </c>
      <c r="B141">
        <f>VLOOKUP(A141,[1]Data!J140:L16977,3,FALSE)</f>
        <v>23</v>
      </c>
      <c r="D141">
        <v>20.239999999999998</v>
      </c>
      <c r="E141">
        <v>20.239999999999998</v>
      </c>
    </row>
    <row r="142" spans="1:5" x14ac:dyDescent="0.25">
      <c r="A142">
        <v>23111</v>
      </c>
      <c r="B142">
        <f>VLOOKUP(A142,[1]Data!J141:L16978,3,FALSE)</f>
        <v>23</v>
      </c>
      <c r="D142">
        <v>27.2</v>
      </c>
      <c r="E142">
        <v>27.2</v>
      </c>
    </row>
    <row r="143" spans="1:5" x14ac:dyDescent="0.25">
      <c r="A143">
        <v>23112</v>
      </c>
      <c r="B143">
        <f>VLOOKUP(A143,[1]Data!J142:L16979,3,FALSE)</f>
        <v>23</v>
      </c>
      <c r="D143">
        <v>42.52</v>
      </c>
      <c r="E143">
        <v>42.52</v>
      </c>
    </row>
    <row r="144" spans="1:5" x14ac:dyDescent="0.25">
      <c r="A144">
        <v>23113</v>
      </c>
      <c r="B144">
        <f>VLOOKUP(A144,[1]Data!J143:L16980,3,FALSE)</f>
        <v>23</v>
      </c>
      <c r="C144">
        <v>0.1</v>
      </c>
      <c r="D144">
        <v>24.56</v>
      </c>
      <c r="E144">
        <v>24.66</v>
      </c>
    </row>
    <row r="145" spans="1:5" x14ac:dyDescent="0.25">
      <c r="A145">
        <v>23114</v>
      </c>
      <c r="B145">
        <f>VLOOKUP(A145,[1]Data!J144:L16981,3,FALSE)</f>
        <v>23</v>
      </c>
      <c r="D145">
        <v>25.639999999999997</v>
      </c>
      <c r="E145">
        <v>25.639999999999997</v>
      </c>
    </row>
    <row r="146" spans="1:5" x14ac:dyDescent="0.25">
      <c r="A146">
        <v>23190</v>
      </c>
      <c r="B146">
        <f>VLOOKUP(A146,[1]Data!J145:L16982,3,FALSE)</f>
        <v>23</v>
      </c>
      <c r="D146">
        <v>13.84</v>
      </c>
      <c r="E146">
        <v>13.84</v>
      </c>
    </row>
    <row r="147" spans="1:5" x14ac:dyDescent="0.25">
      <c r="A147">
        <v>23601</v>
      </c>
      <c r="B147">
        <f>VLOOKUP(A147,[1]Data!J146:L16983,3,FALSE)</f>
        <v>55</v>
      </c>
      <c r="D147">
        <v>14.13</v>
      </c>
      <c r="E147">
        <v>14.13</v>
      </c>
    </row>
    <row r="148" spans="1:5" x14ac:dyDescent="0.25">
      <c r="A148">
        <v>24103</v>
      </c>
      <c r="B148">
        <f>VLOOKUP(A148,[1]Data!J147:L16984,3,FALSE)</f>
        <v>24</v>
      </c>
      <c r="D148">
        <v>19.799999999999997</v>
      </c>
      <c r="E148">
        <v>19.799999999999997</v>
      </c>
    </row>
    <row r="149" spans="1:5" x14ac:dyDescent="0.25">
      <c r="A149">
        <v>24105</v>
      </c>
      <c r="B149">
        <f>VLOOKUP(A149,[1]Data!J148:L16985,3,FALSE)</f>
        <v>24</v>
      </c>
      <c r="C149">
        <v>2</v>
      </c>
      <c r="D149">
        <v>88.79</v>
      </c>
      <c r="E149">
        <v>90.79</v>
      </c>
    </row>
    <row r="150" spans="1:5" x14ac:dyDescent="0.25">
      <c r="A150">
        <v>24106</v>
      </c>
      <c r="B150">
        <f>VLOOKUP(A150,[1]Data!J149:L16986,3,FALSE)</f>
        <v>24</v>
      </c>
      <c r="D150">
        <v>17.900000000000002</v>
      </c>
      <c r="E150">
        <v>17.900000000000002</v>
      </c>
    </row>
    <row r="151" spans="1:5" x14ac:dyDescent="0.25">
      <c r="A151">
        <v>24107</v>
      </c>
      <c r="B151">
        <f>VLOOKUP(A151,[1]Data!J150:L16987,3,FALSE)</f>
        <v>24</v>
      </c>
      <c r="C151">
        <v>1</v>
      </c>
      <c r="D151">
        <v>20.2</v>
      </c>
      <c r="E151">
        <v>21.2</v>
      </c>
    </row>
    <row r="152" spans="1:5" x14ac:dyDescent="0.25">
      <c r="A152">
        <v>24108</v>
      </c>
      <c r="B152">
        <f>VLOOKUP(A152,[1]Data!J151:L16988,3,FALSE)</f>
        <v>24</v>
      </c>
      <c r="D152">
        <v>18.899999999999999</v>
      </c>
      <c r="E152">
        <v>18.899999999999999</v>
      </c>
    </row>
    <row r="153" spans="1:5" x14ac:dyDescent="0.25">
      <c r="A153">
        <v>24109</v>
      </c>
      <c r="B153">
        <f>VLOOKUP(A153,[1]Data!J152:L16989,3,FALSE)</f>
        <v>24</v>
      </c>
      <c r="D153">
        <v>18.399999999999999</v>
      </c>
      <c r="E153">
        <v>18.399999999999999</v>
      </c>
    </row>
    <row r="154" spans="1:5" x14ac:dyDescent="0.25">
      <c r="A154">
        <v>24110</v>
      </c>
      <c r="B154">
        <f>VLOOKUP(A154,[1]Data!J153:L16990,3,FALSE)</f>
        <v>24</v>
      </c>
      <c r="C154">
        <v>1</v>
      </c>
      <c r="D154">
        <v>20.400000000000002</v>
      </c>
      <c r="E154">
        <v>21.400000000000002</v>
      </c>
    </row>
    <row r="155" spans="1:5" x14ac:dyDescent="0.25">
      <c r="A155">
        <v>24111</v>
      </c>
      <c r="B155">
        <f>VLOOKUP(A155,[1]Data!J154:L16991,3,FALSE)</f>
        <v>24</v>
      </c>
      <c r="D155">
        <v>32.5</v>
      </c>
      <c r="E155">
        <v>32.5</v>
      </c>
    </row>
    <row r="156" spans="1:5" x14ac:dyDescent="0.25">
      <c r="A156">
        <v>24112</v>
      </c>
      <c r="B156">
        <f>VLOOKUP(A156,[1]Data!J155:L16992,3,FALSE)</f>
        <v>24</v>
      </c>
      <c r="D156">
        <v>32.5</v>
      </c>
      <c r="E156">
        <v>32.5</v>
      </c>
    </row>
    <row r="157" spans="1:5" x14ac:dyDescent="0.25">
      <c r="A157">
        <v>24190</v>
      </c>
      <c r="B157">
        <f>VLOOKUP(A157,[1]Data!J156:L16993,3,FALSE)</f>
        <v>24</v>
      </c>
      <c r="D157">
        <v>2</v>
      </c>
      <c r="E157">
        <v>2</v>
      </c>
    </row>
    <row r="158" spans="1:5" x14ac:dyDescent="0.25">
      <c r="A158">
        <v>25106</v>
      </c>
      <c r="B158">
        <f>VLOOKUP(A158,[1]Data!J157:L16994,3,FALSE)</f>
        <v>25</v>
      </c>
      <c r="D158">
        <v>19.670000000000002</v>
      </c>
      <c r="E158">
        <v>19.670000000000002</v>
      </c>
    </row>
    <row r="159" spans="1:5" x14ac:dyDescent="0.25">
      <c r="A159">
        <v>25108</v>
      </c>
      <c r="B159">
        <f>VLOOKUP(A159,[1]Data!J158:L16995,3,FALSE)</f>
        <v>25</v>
      </c>
      <c r="C159">
        <v>1</v>
      </c>
      <c r="D159">
        <v>44.519999999999996</v>
      </c>
      <c r="E159">
        <v>45.519999999999996</v>
      </c>
    </row>
    <row r="160" spans="1:5" x14ac:dyDescent="0.25">
      <c r="A160">
        <v>25109</v>
      </c>
      <c r="B160">
        <f>VLOOKUP(A160,[1]Data!J159:L16996,3,FALSE)</f>
        <v>25</v>
      </c>
      <c r="D160">
        <v>37.360000000000007</v>
      </c>
      <c r="E160">
        <v>37.360000000000007</v>
      </c>
    </row>
    <row r="161" spans="1:5" x14ac:dyDescent="0.25">
      <c r="A161">
        <v>25110</v>
      </c>
      <c r="B161">
        <f>VLOOKUP(A161,[1]Data!J160:L16997,3,FALSE)</f>
        <v>25</v>
      </c>
      <c r="D161">
        <v>34.889999999999993</v>
      </c>
      <c r="E161">
        <v>34.889999999999993</v>
      </c>
    </row>
    <row r="162" spans="1:5" x14ac:dyDescent="0.25">
      <c r="A162">
        <v>25190</v>
      </c>
      <c r="B162">
        <f>VLOOKUP(A162,[1]Data!J161:L16998,3,FALSE)</f>
        <v>25</v>
      </c>
      <c r="D162">
        <v>1.4</v>
      </c>
      <c r="E162">
        <v>1.4</v>
      </c>
    </row>
    <row r="163" spans="1:5" x14ac:dyDescent="0.25">
      <c r="A163">
        <v>26103</v>
      </c>
      <c r="B163">
        <f>VLOOKUP(A163,[1]Data!J162:L16999,3,FALSE)</f>
        <v>26</v>
      </c>
      <c r="C163">
        <v>1.26</v>
      </c>
      <c r="D163">
        <v>41.89</v>
      </c>
      <c r="E163">
        <v>43.15</v>
      </c>
    </row>
    <row r="164" spans="1:5" x14ac:dyDescent="0.25">
      <c r="A164">
        <v>26105</v>
      </c>
      <c r="B164">
        <f>VLOOKUP(A164,[1]Data!J163:L17000,3,FALSE)</f>
        <v>26</v>
      </c>
      <c r="C164">
        <v>2</v>
      </c>
      <c r="D164">
        <v>75.06</v>
      </c>
      <c r="E164">
        <v>77.06</v>
      </c>
    </row>
    <row r="165" spans="1:5" x14ac:dyDescent="0.25">
      <c r="A165">
        <v>26106</v>
      </c>
      <c r="B165">
        <f>VLOOKUP(A165,[1]Data!J164:L17001,3,FALSE)</f>
        <v>26</v>
      </c>
      <c r="C165">
        <v>1</v>
      </c>
      <c r="D165">
        <v>57.67</v>
      </c>
      <c r="E165">
        <v>58.67</v>
      </c>
    </row>
    <row r="166" spans="1:5" x14ac:dyDescent="0.25">
      <c r="A166">
        <v>26107</v>
      </c>
      <c r="B166">
        <f>VLOOKUP(A166,[1]Data!J165:L17002,3,FALSE)</f>
        <v>26</v>
      </c>
      <c r="C166">
        <v>0.5</v>
      </c>
      <c r="D166">
        <v>53.88</v>
      </c>
      <c r="E166">
        <v>54.38</v>
      </c>
    </row>
    <row r="167" spans="1:5" x14ac:dyDescent="0.25">
      <c r="A167">
        <v>26109</v>
      </c>
      <c r="B167">
        <f>VLOOKUP(A167,[1]Data!J166:L17003,3,FALSE)</f>
        <v>26</v>
      </c>
      <c r="D167">
        <v>13.5</v>
      </c>
      <c r="E167">
        <v>13.5</v>
      </c>
    </row>
    <row r="168" spans="1:5" x14ac:dyDescent="0.25">
      <c r="A168">
        <v>26110</v>
      </c>
      <c r="B168">
        <f>VLOOKUP(A168,[1]Data!J167:L17004,3,FALSE)</f>
        <v>26</v>
      </c>
      <c r="D168">
        <v>31.459999999999997</v>
      </c>
      <c r="E168">
        <v>31.459999999999997</v>
      </c>
    </row>
    <row r="169" spans="1:5" x14ac:dyDescent="0.25">
      <c r="A169">
        <v>26111</v>
      </c>
      <c r="B169">
        <f>VLOOKUP(A169,[1]Data!J168:L17005,3,FALSE)</f>
        <v>26</v>
      </c>
      <c r="C169">
        <v>1</v>
      </c>
      <c r="D169">
        <v>28.06</v>
      </c>
      <c r="E169">
        <v>29.06</v>
      </c>
    </row>
    <row r="170" spans="1:5" x14ac:dyDescent="0.25">
      <c r="A170">
        <v>26113</v>
      </c>
      <c r="B170">
        <f>VLOOKUP(A170,[1]Data!J169:L17006,3,FALSE)</f>
        <v>26</v>
      </c>
      <c r="D170">
        <v>50.16</v>
      </c>
      <c r="E170">
        <v>50.16</v>
      </c>
    </row>
    <row r="171" spans="1:5" x14ac:dyDescent="0.25">
      <c r="A171">
        <v>26115</v>
      </c>
      <c r="B171">
        <f>VLOOKUP(A171,[1]Data!J170:L17007,3,FALSE)</f>
        <v>26</v>
      </c>
      <c r="C171">
        <v>2</v>
      </c>
      <c r="D171">
        <v>27.88</v>
      </c>
      <c r="E171">
        <v>29.88</v>
      </c>
    </row>
    <row r="172" spans="1:5" x14ac:dyDescent="0.25">
      <c r="A172">
        <v>26116</v>
      </c>
      <c r="B172">
        <f>VLOOKUP(A172,[1]Data!J171:L17008,3,FALSE)</f>
        <v>26</v>
      </c>
      <c r="D172">
        <v>34.910000000000004</v>
      </c>
      <c r="E172">
        <v>34.910000000000004</v>
      </c>
    </row>
    <row r="173" spans="1:5" x14ac:dyDescent="0.25">
      <c r="A173">
        <v>26118</v>
      </c>
      <c r="B173">
        <f>VLOOKUP(A173,[1]Data!J172:L17009,3,FALSE)</f>
        <v>26</v>
      </c>
      <c r="C173">
        <v>1</v>
      </c>
      <c r="D173">
        <v>61.58</v>
      </c>
      <c r="E173">
        <v>62.58</v>
      </c>
    </row>
    <row r="174" spans="1:5" x14ac:dyDescent="0.25">
      <c r="A174">
        <v>26119</v>
      </c>
      <c r="B174">
        <f>VLOOKUP(A174,[1]Data!J173:L17010,3,FALSE)</f>
        <v>26</v>
      </c>
      <c r="C174">
        <v>1</v>
      </c>
      <c r="D174">
        <v>27.720000000000002</v>
      </c>
      <c r="E174">
        <v>28.720000000000002</v>
      </c>
    </row>
    <row r="175" spans="1:5" x14ac:dyDescent="0.25">
      <c r="A175">
        <v>26120</v>
      </c>
      <c r="B175">
        <f>VLOOKUP(A175,[1]Data!J174:L17011,3,FALSE)</f>
        <v>26</v>
      </c>
      <c r="C175">
        <v>3</v>
      </c>
      <c r="D175">
        <v>45.56</v>
      </c>
      <c r="E175">
        <v>48.56</v>
      </c>
    </row>
    <row r="176" spans="1:5" x14ac:dyDescent="0.25">
      <c r="A176">
        <v>26121</v>
      </c>
      <c r="B176">
        <f>VLOOKUP(A176,[1]Data!J175:L17012,3,FALSE)</f>
        <v>26</v>
      </c>
      <c r="C176">
        <v>2</v>
      </c>
      <c r="D176">
        <v>35.56</v>
      </c>
      <c r="E176">
        <v>37.56</v>
      </c>
    </row>
    <row r="177" spans="1:5" x14ac:dyDescent="0.25">
      <c r="A177">
        <v>26122</v>
      </c>
      <c r="B177">
        <f>VLOOKUP(A177,[1]Data!J176:L17013,3,FALSE)</f>
        <v>26</v>
      </c>
      <c r="C177">
        <v>0.5</v>
      </c>
      <c r="D177">
        <v>30.06</v>
      </c>
      <c r="E177">
        <v>30.56</v>
      </c>
    </row>
    <row r="178" spans="1:5" x14ac:dyDescent="0.25">
      <c r="A178">
        <v>26125</v>
      </c>
      <c r="B178">
        <f>VLOOKUP(A178,[1]Data!J177:L17014,3,FALSE)</f>
        <v>26</v>
      </c>
      <c r="C178">
        <v>0.5</v>
      </c>
      <c r="D178">
        <v>30.94</v>
      </c>
      <c r="E178">
        <v>31.44</v>
      </c>
    </row>
    <row r="179" spans="1:5" x14ac:dyDescent="0.25">
      <c r="A179">
        <v>26190</v>
      </c>
      <c r="B179">
        <f>VLOOKUP(A179,[1]Data!J178:L17015,3,FALSE)</f>
        <v>26</v>
      </c>
      <c r="C179">
        <v>1</v>
      </c>
      <c r="D179">
        <v>10.5</v>
      </c>
      <c r="E179">
        <v>11.5</v>
      </c>
    </row>
    <row r="180" spans="1:5" x14ac:dyDescent="0.25">
      <c r="A180">
        <v>26601</v>
      </c>
      <c r="B180">
        <f>VLOOKUP(A180,[1]Data!J179:L17016,3,FALSE)</f>
        <v>53</v>
      </c>
      <c r="D180">
        <v>23</v>
      </c>
      <c r="E180">
        <v>23</v>
      </c>
    </row>
    <row r="181" spans="1:5" x14ac:dyDescent="0.25">
      <c r="A181">
        <v>26602</v>
      </c>
      <c r="B181">
        <f>VLOOKUP(A181,[1]Data!J180:L17017,3,FALSE)</f>
        <v>54</v>
      </c>
      <c r="D181">
        <v>23.54</v>
      </c>
      <c r="E181">
        <v>23.54</v>
      </c>
    </row>
    <row r="182" spans="1:5" x14ac:dyDescent="0.25">
      <c r="A182">
        <v>27104</v>
      </c>
      <c r="B182">
        <f>VLOOKUP(A182,[1]Data!J181:L17018,3,FALSE)</f>
        <v>27</v>
      </c>
      <c r="D182">
        <v>26.91</v>
      </c>
      <c r="E182">
        <v>26.91</v>
      </c>
    </row>
    <row r="183" spans="1:5" x14ac:dyDescent="0.25">
      <c r="A183">
        <v>27106</v>
      </c>
      <c r="B183">
        <f>VLOOKUP(A183,[1]Data!J182:L17019,3,FALSE)</f>
        <v>27</v>
      </c>
      <c r="D183">
        <v>75.960000000000008</v>
      </c>
      <c r="E183">
        <v>75.960000000000008</v>
      </c>
    </row>
    <row r="184" spans="1:5" x14ac:dyDescent="0.25">
      <c r="A184">
        <v>27111</v>
      </c>
      <c r="B184">
        <f>VLOOKUP(A184,[1]Data!J183:L17020,3,FALSE)</f>
        <v>27</v>
      </c>
      <c r="C184">
        <v>0.55000000000000004</v>
      </c>
      <c r="D184">
        <v>26.28</v>
      </c>
      <c r="E184">
        <v>26.830000000000002</v>
      </c>
    </row>
    <row r="185" spans="1:5" x14ac:dyDescent="0.25">
      <c r="A185">
        <v>27112</v>
      </c>
      <c r="B185">
        <f>VLOOKUP(A185,[1]Data!J184:L17021,3,FALSE)</f>
        <v>27</v>
      </c>
      <c r="D185">
        <v>59.59</v>
      </c>
      <c r="E185">
        <v>59.59</v>
      </c>
    </row>
    <row r="186" spans="1:5" x14ac:dyDescent="0.25">
      <c r="A186">
        <v>27190</v>
      </c>
      <c r="B186">
        <f>VLOOKUP(A186,[1]Data!J185:L17022,3,FALSE)</f>
        <v>27</v>
      </c>
      <c r="D186">
        <v>0.87</v>
      </c>
      <c r="E186">
        <v>0.87</v>
      </c>
    </row>
    <row r="187" spans="1:5" x14ac:dyDescent="0.25">
      <c r="A187">
        <v>28103</v>
      </c>
      <c r="B187">
        <f>VLOOKUP(A187,[1]Data!J186:L17023,3,FALSE)</f>
        <v>28</v>
      </c>
      <c r="C187">
        <v>0.5</v>
      </c>
      <c r="D187">
        <v>20.070000000000004</v>
      </c>
      <c r="E187">
        <v>20.570000000000004</v>
      </c>
    </row>
    <row r="188" spans="1:5" x14ac:dyDescent="0.25">
      <c r="A188">
        <v>28106</v>
      </c>
      <c r="B188">
        <f>VLOOKUP(A188,[1]Data!J187:L17024,3,FALSE)</f>
        <v>28</v>
      </c>
      <c r="D188">
        <v>8.4600000000000009</v>
      </c>
      <c r="E188">
        <v>8.4600000000000009</v>
      </c>
    </row>
    <row r="189" spans="1:5" x14ac:dyDescent="0.25">
      <c r="A189">
        <v>28113</v>
      </c>
      <c r="B189">
        <f>VLOOKUP(A189,[1]Data!J188:L17025,3,FALSE)</f>
        <v>28</v>
      </c>
      <c r="C189">
        <v>3.34</v>
      </c>
      <c r="D189">
        <v>43.080000000000005</v>
      </c>
      <c r="E189">
        <v>46.42</v>
      </c>
    </row>
    <row r="190" spans="1:5" x14ac:dyDescent="0.25">
      <c r="A190">
        <v>28115</v>
      </c>
      <c r="B190">
        <f>VLOOKUP(A190,[1]Data!J189:L17026,3,FALSE)</f>
        <v>28</v>
      </c>
      <c r="C190">
        <v>2.4900000000000002</v>
      </c>
      <c r="D190">
        <v>32.019999999999996</v>
      </c>
      <c r="E190">
        <v>34.510000000000005</v>
      </c>
    </row>
    <row r="191" spans="1:5" x14ac:dyDescent="0.25">
      <c r="A191">
        <v>28116</v>
      </c>
      <c r="B191">
        <f>VLOOKUP(A191,[1]Data!J190:L17027,3,FALSE)</f>
        <v>28</v>
      </c>
      <c r="C191">
        <v>1.5</v>
      </c>
      <c r="D191">
        <v>27.7</v>
      </c>
      <c r="E191">
        <v>29.2</v>
      </c>
    </row>
    <row r="192" spans="1:5" x14ac:dyDescent="0.25">
      <c r="A192">
        <v>28121</v>
      </c>
      <c r="B192">
        <f>VLOOKUP(A192,[1]Data!J191:L17028,3,FALSE)</f>
        <v>28</v>
      </c>
      <c r="D192">
        <v>37.58</v>
      </c>
      <c r="E192">
        <v>37.58</v>
      </c>
    </row>
    <row r="193" spans="1:5" x14ac:dyDescent="0.25">
      <c r="A193">
        <v>28122</v>
      </c>
      <c r="B193">
        <f>VLOOKUP(A193,[1]Data!J192:L17029,3,FALSE)</f>
        <v>28</v>
      </c>
      <c r="C193">
        <v>0.5</v>
      </c>
      <c r="D193">
        <v>24.61</v>
      </c>
      <c r="E193">
        <v>25.11</v>
      </c>
    </row>
    <row r="194" spans="1:5" x14ac:dyDescent="0.25">
      <c r="A194">
        <v>28127</v>
      </c>
      <c r="B194">
        <f>VLOOKUP(A194,[1]Data!J193:L17030,3,FALSE)</f>
        <v>28</v>
      </c>
      <c r="C194">
        <v>0.5</v>
      </c>
      <c r="D194">
        <v>23.429999999999996</v>
      </c>
      <c r="E194">
        <v>23.929999999999996</v>
      </c>
    </row>
    <row r="195" spans="1:5" x14ac:dyDescent="0.25">
      <c r="A195">
        <v>28130</v>
      </c>
      <c r="B195">
        <f>VLOOKUP(A195,[1]Data!J194:L17031,3,FALSE)</f>
        <v>28</v>
      </c>
      <c r="C195">
        <v>0.5</v>
      </c>
      <c r="D195">
        <v>35.4</v>
      </c>
      <c r="E195">
        <v>35.9</v>
      </c>
    </row>
    <row r="196" spans="1:5" x14ac:dyDescent="0.25">
      <c r="A196">
        <v>28134</v>
      </c>
      <c r="B196">
        <f>VLOOKUP(A196,[1]Data!J195:L17032,3,FALSE)</f>
        <v>28</v>
      </c>
      <c r="C196">
        <v>1</v>
      </c>
      <c r="D196">
        <v>28.6</v>
      </c>
      <c r="E196">
        <v>29.6</v>
      </c>
    </row>
    <row r="197" spans="1:5" x14ac:dyDescent="0.25">
      <c r="A197">
        <v>28135</v>
      </c>
      <c r="B197">
        <f>VLOOKUP(A197,[1]Data!J196:L17033,3,FALSE)</f>
        <v>28</v>
      </c>
      <c r="C197">
        <v>1</v>
      </c>
      <c r="D197">
        <v>42.14</v>
      </c>
      <c r="E197">
        <v>43.14</v>
      </c>
    </row>
    <row r="198" spans="1:5" x14ac:dyDescent="0.25">
      <c r="A198">
        <v>28137</v>
      </c>
      <c r="B198">
        <f>VLOOKUP(A198,[1]Data!J197:L17034,3,FALSE)</f>
        <v>28</v>
      </c>
      <c r="C198">
        <v>2</v>
      </c>
      <c r="D198">
        <v>41.76</v>
      </c>
      <c r="E198">
        <v>43.76</v>
      </c>
    </row>
    <row r="199" spans="1:5" x14ac:dyDescent="0.25">
      <c r="A199">
        <v>28138</v>
      </c>
      <c r="B199">
        <f>VLOOKUP(A199,[1]Data!J198:L17035,3,FALSE)</f>
        <v>28</v>
      </c>
      <c r="C199">
        <v>0.44</v>
      </c>
      <c r="D199">
        <v>28.69</v>
      </c>
      <c r="E199">
        <v>29.130000000000003</v>
      </c>
    </row>
    <row r="200" spans="1:5" x14ac:dyDescent="0.25">
      <c r="A200">
        <v>28139</v>
      </c>
      <c r="B200">
        <f>VLOOKUP(A200,[1]Data!J199:L17036,3,FALSE)</f>
        <v>28</v>
      </c>
      <c r="C200">
        <v>3.94</v>
      </c>
      <c r="D200">
        <v>85.98</v>
      </c>
      <c r="E200">
        <v>89.92</v>
      </c>
    </row>
    <row r="201" spans="1:5" x14ac:dyDescent="0.25">
      <c r="A201">
        <v>28140</v>
      </c>
      <c r="B201">
        <f>VLOOKUP(A201,[1]Data!J200:L17037,3,FALSE)</f>
        <v>28</v>
      </c>
      <c r="C201">
        <v>3</v>
      </c>
      <c r="D201">
        <v>50.95</v>
      </c>
      <c r="E201">
        <v>53.95</v>
      </c>
    </row>
    <row r="202" spans="1:5" x14ac:dyDescent="0.25">
      <c r="A202">
        <v>28142</v>
      </c>
      <c r="B202">
        <f>VLOOKUP(A202,[1]Data!J201:L17038,3,FALSE)</f>
        <v>28</v>
      </c>
      <c r="C202">
        <v>0.31</v>
      </c>
      <c r="D202">
        <v>17</v>
      </c>
      <c r="E202">
        <v>17.310000000000002</v>
      </c>
    </row>
    <row r="203" spans="1:5" x14ac:dyDescent="0.25">
      <c r="A203">
        <v>28143</v>
      </c>
      <c r="B203">
        <f>VLOOKUP(A203,[1]Data!J202:L17039,3,FALSE)</f>
        <v>28</v>
      </c>
      <c r="C203">
        <v>2</v>
      </c>
      <c r="D203">
        <v>48.83</v>
      </c>
      <c r="E203">
        <v>50.83</v>
      </c>
    </row>
    <row r="204" spans="1:5" x14ac:dyDescent="0.25">
      <c r="A204">
        <v>28144</v>
      </c>
      <c r="B204">
        <f>VLOOKUP(A204,[1]Data!J203:L17040,3,FALSE)</f>
        <v>28</v>
      </c>
      <c r="C204">
        <v>3</v>
      </c>
      <c r="D204">
        <v>58.870000000000005</v>
      </c>
      <c r="E204">
        <v>61.870000000000005</v>
      </c>
    </row>
    <row r="205" spans="1:5" x14ac:dyDescent="0.25">
      <c r="A205">
        <v>28145</v>
      </c>
      <c r="B205">
        <f>VLOOKUP(A205,[1]Data!J204:L17041,3,FALSE)</f>
        <v>28</v>
      </c>
      <c r="C205">
        <v>2.99</v>
      </c>
      <c r="D205">
        <v>56.39</v>
      </c>
      <c r="E205">
        <v>59.38</v>
      </c>
    </row>
    <row r="206" spans="1:5" x14ac:dyDescent="0.25">
      <c r="A206">
        <v>28147</v>
      </c>
      <c r="B206">
        <f>VLOOKUP(A206,[1]Data!J205:L17042,3,FALSE)</f>
        <v>28</v>
      </c>
      <c r="C206">
        <v>5.83</v>
      </c>
      <c r="D206">
        <v>58.33</v>
      </c>
      <c r="E206">
        <v>64.16</v>
      </c>
    </row>
    <row r="207" spans="1:5" x14ac:dyDescent="0.25">
      <c r="A207">
        <v>28149</v>
      </c>
      <c r="B207">
        <f>VLOOKUP(A207,[1]Data!J206:L17043,3,FALSE)</f>
        <v>28</v>
      </c>
      <c r="C207">
        <v>0.5</v>
      </c>
      <c r="D207">
        <v>65.099999999999994</v>
      </c>
      <c r="E207">
        <v>65.599999999999994</v>
      </c>
    </row>
    <row r="208" spans="1:5" x14ac:dyDescent="0.25">
      <c r="A208">
        <v>28150</v>
      </c>
      <c r="B208">
        <f>VLOOKUP(A208,[1]Data!J207:L17044,3,FALSE)</f>
        <v>28</v>
      </c>
      <c r="C208">
        <v>6.25</v>
      </c>
      <c r="D208">
        <v>65.259999999999991</v>
      </c>
      <c r="E208">
        <v>71.509999999999991</v>
      </c>
    </row>
    <row r="209" spans="1:5" x14ac:dyDescent="0.25">
      <c r="A209">
        <v>28151</v>
      </c>
      <c r="B209">
        <f>VLOOKUP(A209,[1]Data!J208:L17045,3,FALSE)</f>
        <v>28</v>
      </c>
      <c r="C209">
        <v>0.5</v>
      </c>
      <c r="D209">
        <v>27.200000000000003</v>
      </c>
      <c r="E209">
        <v>27.700000000000003</v>
      </c>
    </row>
    <row r="210" spans="1:5" x14ac:dyDescent="0.25">
      <c r="A210">
        <v>28153</v>
      </c>
      <c r="B210">
        <f>VLOOKUP(A210,[1]Data!J209:L17046,3,FALSE)</f>
        <v>28</v>
      </c>
      <c r="D210">
        <v>23.459999999999997</v>
      </c>
      <c r="E210">
        <v>23.459999999999997</v>
      </c>
    </row>
    <row r="211" spans="1:5" x14ac:dyDescent="0.25">
      <c r="A211">
        <v>28156</v>
      </c>
      <c r="B211">
        <f>VLOOKUP(A211,[1]Data!J210:L17047,3,FALSE)</f>
        <v>28</v>
      </c>
      <c r="D211">
        <v>33.75</v>
      </c>
      <c r="E211">
        <v>33.75</v>
      </c>
    </row>
    <row r="212" spans="1:5" x14ac:dyDescent="0.25">
      <c r="A212">
        <v>28157</v>
      </c>
      <c r="B212">
        <f>VLOOKUP(A212,[1]Data!J211:L17048,3,FALSE)</f>
        <v>28</v>
      </c>
      <c r="C212">
        <v>0.5</v>
      </c>
      <c r="D212">
        <v>29</v>
      </c>
      <c r="E212">
        <v>29.5</v>
      </c>
    </row>
    <row r="213" spans="1:5" x14ac:dyDescent="0.25">
      <c r="A213">
        <v>28160</v>
      </c>
      <c r="B213">
        <f>VLOOKUP(A213,[1]Data!J212:L17049,3,FALSE)</f>
        <v>28</v>
      </c>
      <c r="C213">
        <v>0.5</v>
      </c>
      <c r="D213">
        <v>30.599999999999998</v>
      </c>
      <c r="E213">
        <v>31.099999999999998</v>
      </c>
    </row>
    <row r="214" spans="1:5" x14ac:dyDescent="0.25">
      <c r="A214">
        <v>28161</v>
      </c>
      <c r="B214">
        <f>VLOOKUP(A214,[1]Data!J213:L17050,3,FALSE)</f>
        <v>28</v>
      </c>
      <c r="D214">
        <v>36.419999999999995</v>
      </c>
      <c r="E214">
        <v>36.419999999999995</v>
      </c>
    </row>
    <row r="215" spans="1:5" x14ac:dyDescent="0.25">
      <c r="A215">
        <v>28162</v>
      </c>
      <c r="B215">
        <f>VLOOKUP(A215,[1]Data!J214:L17051,3,FALSE)</f>
        <v>28</v>
      </c>
      <c r="C215">
        <v>0.88</v>
      </c>
      <c r="D215">
        <v>39.670000000000009</v>
      </c>
      <c r="E215">
        <v>40.550000000000004</v>
      </c>
    </row>
    <row r="216" spans="1:5" x14ac:dyDescent="0.25">
      <c r="A216">
        <v>28163</v>
      </c>
      <c r="B216">
        <f>VLOOKUP(A216,[1]Data!J215:L17052,3,FALSE)</f>
        <v>28</v>
      </c>
      <c r="C216">
        <v>0.5</v>
      </c>
      <c r="D216">
        <v>34.14</v>
      </c>
      <c r="E216">
        <v>34.64</v>
      </c>
    </row>
    <row r="217" spans="1:5" x14ac:dyDescent="0.25">
      <c r="A217">
        <v>28164</v>
      </c>
      <c r="B217">
        <f>VLOOKUP(A217,[1]Data!J216:L17053,3,FALSE)</f>
        <v>28</v>
      </c>
      <c r="C217">
        <v>0.43</v>
      </c>
      <c r="D217">
        <v>65.28</v>
      </c>
      <c r="E217">
        <v>65.710000000000008</v>
      </c>
    </row>
    <row r="218" spans="1:5" x14ac:dyDescent="0.25">
      <c r="A218">
        <v>28165</v>
      </c>
      <c r="B218">
        <f>VLOOKUP(A218,[1]Data!J217:L17054,3,FALSE)</f>
        <v>28</v>
      </c>
      <c r="C218">
        <v>0.5</v>
      </c>
      <c r="D218">
        <v>39.259999999999991</v>
      </c>
      <c r="E218">
        <v>39.759999999999991</v>
      </c>
    </row>
    <row r="219" spans="1:5" x14ac:dyDescent="0.25">
      <c r="A219">
        <v>28167</v>
      </c>
      <c r="B219">
        <f>VLOOKUP(A219,[1]Data!J218:L17055,3,FALSE)</f>
        <v>49</v>
      </c>
      <c r="C219">
        <v>1</v>
      </c>
      <c r="D219">
        <v>9</v>
      </c>
      <c r="E219">
        <v>10</v>
      </c>
    </row>
    <row r="220" spans="1:5" x14ac:dyDescent="0.25">
      <c r="A220">
        <v>28170</v>
      </c>
      <c r="B220">
        <f>VLOOKUP(A220,[1]Data!J219:L17056,3,FALSE)</f>
        <v>28</v>
      </c>
      <c r="D220">
        <v>49.730000000000004</v>
      </c>
      <c r="E220">
        <v>49.730000000000004</v>
      </c>
    </row>
    <row r="221" spans="1:5" x14ac:dyDescent="0.25">
      <c r="A221">
        <v>28178</v>
      </c>
      <c r="B221">
        <f>VLOOKUP(A221,[1]Data!J220:L17057,3,FALSE)</f>
        <v>28</v>
      </c>
      <c r="C221">
        <v>3</v>
      </c>
      <c r="D221">
        <v>11.700000000000001</v>
      </c>
      <c r="E221">
        <v>14.700000000000001</v>
      </c>
    </row>
    <row r="222" spans="1:5" x14ac:dyDescent="0.25">
      <c r="A222">
        <v>28181</v>
      </c>
      <c r="B222">
        <f>VLOOKUP(A222,[1]Data!J221:L17058,3,FALSE)</f>
        <v>28</v>
      </c>
      <c r="D222">
        <v>46.06</v>
      </c>
      <c r="E222">
        <v>46.06</v>
      </c>
    </row>
    <row r="223" spans="1:5" x14ac:dyDescent="0.25">
      <c r="A223">
        <v>28182</v>
      </c>
      <c r="B223">
        <f>VLOOKUP(A223,[1]Data!J222:L17059,3,FALSE)</f>
        <v>28</v>
      </c>
      <c r="C223">
        <v>5.62</v>
      </c>
      <c r="D223">
        <v>51.75</v>
      </c>
      <c r="E223">
        <v>57.37</v>
      </c>
    </row>
    <row r="224" spans="1:5" x14ac:dyDescent="0.25">
      <c r="A224">
        <v>28187</v>
      </c>
      <c r="B224">
        <f>VLOOKUP(A224,[1]Data!J223:L17060,3,FALSE)</f>
        <v>28</v>
      </c>
      <c r="C224">
        <v>0.5</v>
      </c>
      <c r="D224">
        <v>32.04</v>
      </c>
      <c r="E224">
        <v>32.54</v>
      </c>
    </row>
    <row r="225" spans="1:5" x14ac:dyDescent="0.25">
      <c r="A225">
        <v>28189</v>
      </c>
      <c r="B225">
        <f>VLOOKUP(A225,[1]Data!J224:L17061,3,FALSE)</f>
        <v>28</v>
      </c>
      <c r="C225">
        <v>3.85</v>
      </c>
      <c r="D225">
        <v>46.39</v>
      </c>
      <c r="E225">
        <v>50.24</v>
      </c>
    </row>
    <row r="226" spans="1:5" x14ac:dyDescent="0.25">
      <c r="A226">
        <v>28190</v>
      </c>
      <c r="B226">
        <f>VLOOKUP(A226,[1]Data!J225:L17062,3,FALSE)</f>
        <v>28</v>
      </c>
      <c r="C226">
        <v>4.5999999999999996</v>
      </c>
      <c r="D226">
        <v>58.750000000000007</v>
      </c>
      <c r="E226">
        <v>63.350000000000009</v>
      </c>
    </row>
    <row r="227" spans="1:5" x14ac:dyDescent="0.25">
      <c r="A227">
        <v>28193</v>
      </c>
      <c r="B227">
        <f>VLOOKUP(A227,[1]Data!J226:L17063,3,FALSE)</f>
        <v>28</v>
      </c>
      <c r="C227">
        <v>15.93</v>
      </c>
      <c r="D227">
        <v>53.349999999999994</v>
      </c>
      <c r="E227">
        <v>69.28</v>
      </c>
    </row>
    <row r="228" spans="1:5" x14ac:dyDescent="0.25">
      <c r="A228">
        <v>28194</v>
      </c>
      <c r="B228">
        <f>VLOOKUP(A228,[1]Data!J227:L17064,3,FALSE)</f>
        <v>28</v>
      </c>
      <c r="C228">
        <v>1.7899999999999998</v>
      </c>
      <c r="D228">
        <v>35.04</v>
      </c>
      <c r="E228">
        <v>36.83</v>
      </c>
    </row>
    <row r="229" spans="1:5" x14ac:dyDescent="0.25">
      <c r="A229">
        <v>28195</v>
      </c>
      <c r="B229">
        <f>VLOOKUP(A229,[1]Data!J228:L17065,3,FALSE)</f>
        <v>28</v>
      </c>
      <c r="C229">
        <v>1</v>
      </c>
      <c r="D229">
        <v>17.75</v>
      </c>
      <c r="E229">
        <v>18.75</v>
      </c>
    </row>
    <row r="230" spans="1:5" x14ac:dyDescent="0.25">
      <c r="A230">
        <v>28196</v>
      </c>
      <c r="B230">
        <f>VLOOKUP(A230,[1]Data!J229:L17066,3,FALSE)</f>
        <v>28</v>
      </c>
      <c r="C230">
        <v>1.8399999999999999</v>
      </c>
      <c r="D230">
        <v>15.33</v>
      </c>
      <c r="E230">
        <v>17.170000000000002</v>
      </c>
    </row>
    <row r="231" spans="1:5" x14ac:dyDescent="0.25">
      <c r="A231">
        <v>28601</v>
      </c>
      <c r="B231">
        <f>VLOOKUP(A231,[1]Data!J230:L17067,3,FALSE)</f>
        <v>48</v>
      </c>
      <c r="C231">
        <v>1</v>
      </c>
      <c r="D231">
        <v>44.96</v>
      </c>
      <c r="E231">
        <v>45.96</v>
      </c>
    </row>
    <row r="232" spans="1:5" x14ac:dyDescent="0.25">
      <c r="A232">
        <v>28602</v>
      </c>
      <c r="B232">
        <f>VLOOKUP(A232,[1]Data!J231:L17068,3,FALSE)</f>
        <v>51</v>
      </c>
      <c r="C232">
        <v>2</v>
      </c>
      <c r="D232">
        <v>73.89</v>
      </c>
      <c r="E232">
        <v>75.89</v>
      </c>
    </row>
    <row r="233" spans="1:5" x14ac:dyDescent="0.25">
      <c r="A233">
        <v>28606</v>
      </c>
      <c r="B233">
        <f>VLOOKUP(A233,[1]Data!J232:L17069,3,FALSE)</f>
        <v>61</v>
      </c>
      <c r="C233">
        <v>2</v>
      </c>
      <c r="D233">
        <v>13.340000000000002</v>
      </c>
      <c r="E233">
        <v>15.340000000000002</v>
      </c>
    </row>
    <row r="234" spans="1:5" x14ac:dyDescent="0.25">
      <c r="A234">
        <v>28607</v>
      </c>
      <c r="B234">
        <f>VLOOKUP(A234,[1]Data!J233:L17070,3,FALSE)</f>
        <v>63</v>
      </c>
      <c r="C234">
        <v>1</v>
      </c>
      <c r="D234">
        <v>23</v>
      </c>
      <c r="E234">
        <v>24</v>
      </c>
    </row>
    <row r="235" spans="1:5" x14ac:dyDescent="0.25">
      <c r="A235">
        <v>28608</v>
      </c>
      <c r="B235">
        <f>VLOOKUP(A235,[1]Data!J234:L17071,3,FALSE)</f>
        <v>64</v>
      </c>
      <c r="D235">
        <v>21.8</v>
      </c>
      <c r="E235">
        <v>21.8</v>
      </c>
    </row>
    <row r="236" spans="1:5" x14ac:dyDescent="0.25">
      <c r="A236">
        <v>28609</v>
      </c>
      <c r="B236">
        <f>VLOOKUP(A236,[1]Data!J235:L17072,3,FALSE)</f>
        <v>41</v>
      </c>
      <c r="D236">
        <v>22.11</v>
      </c>
      <c r="E236">
        <v>22.11</v>
      </c>
    </row>
    <row r="237" spans="1:5" x14ac:dyDescent="0.25">
      <c r="A237">
        <v>28610</v>
      </c>
      <c r="B237">
        <f>VLOOKUP(A237,[1]Data!J236:L17073,3,FALSE)</f>
        <v>42</v>
      </c>
      <c r="D237">
        <v>5.5</v>
      </c>
      <c r="E237">
        <v>5.5</v>
      </c>
    </row>
    <row r="238" spans="1:5" x14ac:dyDescent="0.25">
      <c r="A238">
        <v>28611</v>
      </c>
      <c r="B238">
        <f>VLOOKUP(A238,[1]Data!J237:L17074,3,FALSE)</f>
        <v>43</v>
      </c>
      <c r="C238">
        <v>2.48</v>
      </c>
      <c r="D238">
        <v>4.22</v>
      </c>
      <c r="E238">
        <v>6.7</v>
      </c>
    </row>
    <row r="239" spans="1:5" x14ac:dyDescent="0.25">
      <c r="A239">
        <v>28613</v>
      </c>
      <c r="B239">
        <f>VLOOKUP(A239,[1]Data!J238:L17075,3,FALSE)</f>
        <v>68</v>
      </c>
      <c r="D239">
        <v>15.379999999999999</v>
      </c>
      <c r="E239">
        <v>15.379999999999999</v>
      </c>
    </row>
    <row r="240" spans="1:5" x14ac:dyDescent="0.25">
      <c r="A240">
        <v>28614</v>
      </c>
      <c r="B240">
        <f>VLOOKUP(A240,[1]Data!J239:L17076,3,FALSE)</f>
        <v>41</v>
      </c>
      <c r="D240">
        <v>21.140000000000008</v>
      </c>
      <c r="E240">
        <v>21.140000000000008</v>
      </c>
    </row>
    <row r="241" spans="1:5" x14ac:dyDescent="0.25">
      <c r="A241">
        <v>28615</v>
      </c>
      <c r="B241">
        <f>VLOOKUP(A241,[1]Data!J240:L17077,3,FALSE)</f>
        <v>41</v>
      </c>
      <c r="D241">
        <v>3.83</v>
      </c>
      <c r="E241">
        <v>3.83</v>
      </c>
    </row>
    <row r="242" spans="1:5" x14ac:dyDescent="0.25">
      <c r="A242">
        <v>28702</v>
      </c>
      <c r="B242">
        <f>VLOOKUP(A242,[1]Data!J241:L17078,3,FALSE)</f>
        <v>50</v>
      </c>
      <c r="C242">
        <v>3.9399999999999995</v>
      </c>
      <c r="D242">
        <v>17.75</v>
      </c>
      <c r="E242">
        <v>21.689999999999998</v>
      </c>
    </row>
    <row r="243" spans="1:5" x14ac:dyDescent="0.25">
      <c r="A243">
        <v>28703</v>
      </c>
      <c r="B243">
        <f>VLOOKUP(A243,[1]Data!J242:L17079,3,FALSE)</f>
        <v>60</v>
      </c>
      <c r="C243">
        <v>2</v>
      </c>
      <c r="D243">
        <v>61.750000000000007</v>
      </c>
      <c r="E243">
        <v>63.750000000000007</v>
      </c>
    </row>
    <row r="244" spans="1:5" x14ac:dyDescent="0.25">
      <c r="A244">
        <v>30102</v>
      </c>
      <c r="B244">
        <f>VLOOKUP(A244,[1]Data!J243:L17080,3,FALSE)</f>
        <v>30</v>
      </c>
      <c r="D244">
        <v>15.66</v>
      </c>
      <c r="E244">
        <v>15.66</v>
      </c>
    </row>
    <row r="245" spans="1:5" x14ac:dyDescent="0.25">
      <c r="A245">
        <v>30103</v>
      </c>
      <c r="B245">
        <f>VLOOKUP(A245,[1]Data!J244:L17081,3,FALSE)</f>
        <v>30</v>
      </c>
      <c r="D245">
        <v>10.459999999999999</v>
      </c>
      <c r="E245">
        <v>10.459999999999999</v>
      </c>
    </row>
    <row r="246" spans="1:5" x14ac:dyDescent="0.25">
      <c r="A246">
        <v>30104</v>
      </c>
      <c r="B246">
        <f>VLOOKUP(A246,[1]Data!J245:L17082,3,FALSE)</f>
        <v>30</v>
      </c>
      <c r="C246">
        <v>0.4</v>
      </c>
      <c r="D246">
        <v>32.25</v>
      </c>
      <c r="E246">
        <v>32.65</v>
      </c>
    </row>
    <row r="247" spans="1:5" x14ac:dyDescent="0.25">
      <c r="A247">
        <v>30105</v>
      </c>
      <c r="B247">
        <f>VLOOKUP(A247,[1]Data!J246:L17083,3,FALSE)</f>
        <v>30</v>
      </c>
      <c r="C247">
        <v>0.6</v>
      </c>
      <c r="D247">
        <v>28.449999999999996</v>
      </c>
      <c r="E247">
        <v>29.049999999999997</v>
      </c>
    </row>
    <row r="248" spans="1:5" x14ac:dyDescent="0.25">
      <c r="A248">
        <v>30106</v>
      </c>
      <c r="B248">
        <f>VLOOKUP(A248,[1]Data!J247:L17084,3,FALSE)</f>
        <v>30</v>
      </c>
      <c r="D248">
        <v>16.259999999999998</v>
      </c>
      <c r="E248">
        <v>16.259999999999998</v>
      </c>
    </row>
    <row r="249" spans="1:5" x14ac:dyDescent="0.25">
      <c r="A249">
        <v>31103</v>
      </c>
      <c r="B249">
        <f>VLOOKUP(A249,[1]Data!J248:L17085,3,FALSE)</f>
        <v>31</v>
      </c>
      <c r="C249">
        <v>0.13</v>
      </c>
      <c r="D249">
        <v>18.47</v>
      </c>
      <c r="E249">
        <v>18.599999999999998</v>
      </c>
    </row>
    <row r="250" spans="1:5" x14ac:dyDescent="0.25">
      <c r="A250">
        <v>31104</v>
      </c>
      <c r="B250">
        <f>VLOOKUP(A250,[1]Data!J249:L17086,3,FALSE)</f>
        <v>31</v>
      </c>
      <c r="C250">
        <v>0.15</v>
      </c>
      <c r="D250">
        <v>19.089999999999996</v>
      </c>
      <c r="E250">
        <v>19.239999999999998</v>
      </c>
    </row>
    <row r="251" spans="1:5" x14ac:dyDescent="0.25">
      <c r="A251">
        <v>31105</v>
      </c>
      <c r="B251">
        <f>VLOOKUP(A251,[1]Data!J250:L17087,3,FALSE)</f>
        <v>31</v>
      </c>
      <c r="C251">
        <v>0.63</v>
      </c>
      <c r="D251">
        <v>20.54</v>
      </c>
      <c r="E251">
        <v>21.17</v>
      </c>
    </row>
    <row r="252" spans="1:5" x14ac:dyDescent="0.25">
      <c r="A252">
        <v>31107</v>
      </c>
      <c r="B252">
        <f>VLOOKUP(A252,[1]Data!J251:L17088,3,FALSE)</f>
        <v>31</v>
      </c>
      <c r="C252">
        <v>0.06</v>
      </c>
      <c r="D252">
        <v>65.840000000000018</v>
      </c>
      <c r="E252">
        <v>65.900000000000006</v>
      </c>
    </row>
    <row r="253" spans="1:5" x14ac:dyDescent="0.25">
      <c r="A253">
        <v>31108</v>
      </c>
      <c r="B253">
        <f>VLOOKUP(A253,[1]Data!J252:L17089,3,FALSE)</f>
        <v>31</v>
      </c>
      <c r="C253">
        <v>0.5</v>
      </c>
      <c r="D253">
        <v>18.559999999999999</v>
      </c>
      <c r="E253">
        <v>19.059999999999999</v>
      </c>
    </row>
    <row r="254" spans="1:5" x14ac:dyDescent="0.25">
      <c r="A254">
        <v>31109</v>
      </c>
      <c r="B254">
        <f>VLOOKUP(A254,[1]Data!J253:L17090,3,FALSE)</f>
        <v>31</v>
      </c>
      <c r="C254">
        <v>1.06</v>
      </c>
      <c r="D254">
        <v>44.1</v>
      </c>
      <c r="E254">
        <v>45.160000000000004</v>
      </c>
    </row>
    <row r="255" spans="1:5" x14ac:dyDescent="0.25">
      <c r="A255">
        <v>31190</v>
      </c>
      <c r="B255">
        <f>VLOOKUP(A255,[1]Data!J254:L17091,3,FALSE)</f>
        <v>31</v>
      </c>
      <c r="D255">
        <v>1</v>
      </c>
      <c r="E255">
        <v>1</v>
      </c>
    </row>
    <row r="256" spans="1:5" x14ac:dyDescent="0.25">
      <c r="A256">
        <v>32103</v>
      </c>
      <c r="B256">
        <f>VLOOKUP(A256,[1]Data!J255:L17092,3,FALSE)</f>
        <v>32</v>
      </c>
      <c r="C256">
        <v>1</v>
      </c>
      <c r="D256">
        <v>15.67</v>
      </c>
      <c r="E256">
        <v>16.670000000000002</v>
      </c>
    </row>
    <row r="257" spans="1:5" x14ac:dyDescent="0.25">
      <c r="A257">
        <v>32105</v>
      </c>
      <c r="B257">
        <f>VLOOKUP(A257,[1]Data!J256:L17093,3,FALSE)</f>
        <v>32</v>
      </c>
      <c r="C257">
        <v>1</v>
      </c>
      <c r="D257">
        <v>4</v>
      </c>
      <c r="E257">
        <v>5</v>
      </c>
    </row>
    <row r="258" spans="1:5" x14ac:dyDescent="0.25">
      <c r="A258">
        <v>32107</v>
      </c>
      <c r="B258">
        <f>VLOOKUP(A258,[1]Data!J257:L17094,3,FALSE)</f>
        <v>32</v>
      </c>
      <c r="D258">
        <v>27.75</v>
      </c>
      <c r="E258">
        <v>27.75</v>
      </c>
    </row>
    <row r="259" spans="1:5" x14ac:dyDescent="0.25">
      <c r="A259">
        <v>32108</v>
      </c>
      <c r="B259">
        <f>VLOOKUP(A259,[1]Data!J258:L17095,3,FALSE)</f>
        <v>32</v>
      </c>
      <c r="D259">
        <v>82.800000000000011</v>
      </c>
      <c r="E259">
        <v>82.800000000000011</v>
      </c>
    </row>
    <row r="260" spans="1:5" x14ac:dyDescent="0.25">
      <c r="A260">
        <v>32110</v>
      </c>
      <c r="B260">
        <f>VLOOKUP(A260,[1]Data!J259:L17096,3,FALSE)</f>
        <v>32</v>
      </c>
      <c r="C260">
        <v>2</v>
      </c>
      <c r="D260">
        <v>45.100000000000009</v>
      </c>
      <c r="E260">
        <v>47.100000000000009</v>
      </c>
    </row>
    <row r="261" spans="1:5" x14ac:dyDescent="0.25">
      <c r="A261">
        <v>32112</v>
      </c>
      <c r="B261">
        <f>VLOOKUP(A261,[1]Data!J260:L17097,3,FALSE)</f>
        <v>32</v>
      </c>
      <c r="D261">
        <v>23.060000000000002</v>
      </c>
      <c r="E261">
        <v>23.060000000000002</v>
      </c>
    </row>
    <row r="262" spans="1:5" x14ac:dyDescent="0.25">
      <c r="A262">
        <v>32113</v>
      </c>
      <c r="B262">
        <f>VLOOKUP(A262,[1]Data!J261:L17098,3,FALSE)</f>
        <v>32</v>
      </c>
      <c r="D262">
        <v>16.36</v>
      </c>
      <c r="E262">
        <v>16.36</v>
      </c>
    </row>
    <row r="263" spans="1:5" x14ac:dyDescent="0.25">
      <c r="A263">
        <v>32114</v>
      </c>
      <c r="B263">
        <f>VLOOKUP(A263,[1]Data!J262:L17099,3,FALSE)</f>
        <v>32</v>
      </c>
      <c r="D263">
        <v>43.48</v>
      </c>
      <c r="E263">
        <v>43.48</v>
      </c>
    </row>
    <row r="264" spans="1:5" x14ac:dyDescent="0.25">
      <c r="A264">
        <v>32190</v>
      </c>
      <c r="B264">
        <f>VLOOKUP(A264,[1]Data!J263:L17100,3,FALSE)</f>
        <v>32</v>
      </c>
      <c r="D264">
        <v>1.69</v>
      </c>
      <c r="E264">
        <v>1.69</v>
      </c>
    </row>
    <row r="265" spans="1:5" x14ac:dyDescent="0.25">
      <c r="A265">
        <v>32601</v>
      </c>
      <c r="B265">
        <f>VLOOKUP(A265,[1]Data!J264:L17101,3,FALSE)</f>
        <v>52</v>
      </c>
      <c r="D265">
        <v>13.18</v>
      </c>
      <c r="E265">
        <v>13.18</v>
      </c>
    </row>
    <row r="266" spans="1:5" x14ac:dyDescent="0.25">
      <c r="A266">
        <v>33105</v>
      </c>
      <c r="B266">
        <f>VLOOKUP(A266,[1]Data!J265:L17102,3,FALSE)</f>
        <v>33</v>
      </c>
      <c r="D266">
        <v>18.520000000000003</v>
      </c>
      <c r="E266">
        <v>18.520000000000003</v>
      </c>
    </row>
    <row r="267" spans="1:5" x14ac:dyDescent="0.25">
      <c r="A267">
        <v>33106</v>
      </c>
      <c r="B267">
        <f>VLOOKUP(A267,[1]Data!J266:L17103,3,FALSE)</f>
        <v>33</v>
      </c>
      <c r="D267">
        <v>17.340000000000003</v>
      </c>
      <c r="E267">
        <v>17.340000000000003</v>
      </c>
    </row>
    <row r="268" spans="1:5" x14ac:dyDescent="0.25">
      <c r="A268">
        <v>33107</v>
      </c>
      <c r="B268">
        <f>VLOOKUP(A268,[1]Data!J267:L17104,3,FALSE)</f>
        <v>33</v>
      </c>
      <c r="C268">
        <v>1</v>
      </c>
      <c r="D268">
        <v>15.340000000000005</v>
      </c>
      <c r="E268">
        <v>16.340000000000003</v>
      </c>
    </row>
    <row r="269" spans="1:5" x14ac:dyDescent="0.25">
      <c r="A269">
        <v>33108</v>
      </c>
      <c r="B269">
        <f>VLOOKUP(A269,[1]Data!J268:L17105,3,FALSE)</f>
        <v>33</v>
      </c>
      <c r="D269">
        <v>54.89</v>
      </c>
      <c r="E269">
        <v>54.89</v>
      </c>
    </row>
    <row r="270" spans="1:5" x14ac:dyDescent="0.25">
      <c r="A270">
        <v>33110</v>
      </c>
      <c r="B270">
        <f>VLOOKUP(A270,[1]Data!J269:L17106,3,FALSE)</f>
        <v>33</v>
      </c>
      <c r="C270">
        <v>2.99</v>
      </c>
      <c r="D270">
        <v>47.64</v>
      </c>
      <c r="E270">
        <v>50.63</v>
      </c>
    </row>
    <row r="271" spans="1:5" x14ac:dyDescent="0.25">
      <c r="A271">
        <v>35101</v>
      </c>
      <c r="B271">
        <f>VLOOKUP(A271,[1]Data!J270:L17107,3,FALSE)</f>
        <v>35</v>
      </c>
      <c r="C271">
        <v>0.2</v>
      </c>
      <c r="D271">
        <v>23.249999999999996</v>
      </c>
      <c r="E271">
        <v>23.449999999999996</v>
      </c>
    </row>
    <row r="272" spans="1:5" x14ac:dyDescent="0.25">
      <c r="A272">
        <v>35104</v>
      </c>
      <c r="B272">
        <f>VLOOKUP(A272,[1]Data!J271:L17108,3,FALSE)</f>
        <v>35</v>
      </c>
      <c r="D272">
        <v>29.859999999999996</v>
      </c>
      <c r="E272">
        <v>29.859999999999996</v>
      </c>
    </row>
    <row r="273" spans="1:5" x14ac:dyDescent="0.25">
      <c r="A273">
        <v>35114</v>
      </c>
      <c r="B273">
        <f>VLOOKUP(A273,[1]Data!J272:L17109,3,FALSE)</f>
        <v>35</v>
      </c>
      <c r="D273">
        <v>22.85</v>
      </c>
      <c r="E273">
        <v>22.85</v>
      </c>
    </row>
    <row r="274" spans="1:5" x14ac:dyDescent="0.25">
      <c r="A274">
        <v>35119</v>
      </c>
      <c r="B274">
        <f>VLOOKUP(A274,[1]Data!J273:L17110,3,FALSE)</f>
        <v>35</v>
      </c>
      <c r="D274">
        <v>19.79</v>
      </c>
      <c r="E274">
        <v>19.79</v>
      </c>
    </row>
    <row r="275" spans="1:5" x14ac:dyDescent="0.25">
      <c r="A275">
        <v>35121</v>
      </c>
      <c r="B275">
        <f>VLOOKUP(A275,[1]Data!J274:L17111,3,FALSE)</f>
        <v>35</v>
      </c>
      <c r="D275">
        <v>24.200000000000003</v>
      </c>
      <c r="E275">
        <v>24.200000000000003</v>
      </c>
    </row>
    <row r="276" spans="1:5" x14ac:dyDescent="0.25">
      <c r="A276">
        <v>35123</v>
      </c>
      <c r="B276">
        <f>VLOOKUP(A276,[1]Data!J275:L17112,3,FALSE)</f>
        <v>35</v>
      </c>
      <c r="D276">
        <v>26.499999999999996</v>
      </c>
      <c r="E276">
        <v>26.499999999999996</v>
      </c>
    </row>
    <row r="277" spans="1:5" x14ac:dyDescent="0.25">
      <c r="A277">
        <v>35124</v>
      </c>
      <c r="B277">
        <f>VLOOKUP(A277,[1]Data!J276:L17113,3,FALSE)</f>
        <v>35</v>
      </c>
      <c r="D277">
        <v>19.470000000000002</v>
      </c>
      <c r="E277">
        <v>19.470000000000002</v>
      </c>
    </row>
    <row r="278" spans="1:5" x14ac:dyDescent="0.25">
      <c r="A278">
        <v>35125</v>
      </c>
      <c r="B278">
        <f>VLOOKUP(A278,[1]Data!J277:L17114,3,FALSE)</f>
        <v>35</v>
      </c>
      <c r="C278">
        <v>0.96</v>
      </c>
      <c r="D278">
        <v>17.439999999999998</v>
      </c>
      <c r="E278">
        <v>18.399999999999999</v>
      </c>
    </row>
    <row r="279" spans="1:5" x14ac:dyDescent="0.25">
      <c r="A279">
        <v>35127</v>
      </c>
      <c r="B279">
        <f>VLOOKUP(A279,[1]Data!J278:L17115,3,FALSE)</f>
        <v>35</v>
      </c>
      <c r="D279">
        <v>25.71</v>
      </c>
      <c r="E279">
        <v>25.71</v>
      </c>
    </row>
    <row r="280" spans="1:5" x14ac:dyDescent="0.25">
      <c r="A280">
        <v>35128</v>
      </c>
      <c r="B280">
        <f>VLOOKUP(A280,[1]Data!J279:L17116,3,FALSE)</f>
        <v>35</v>
      </c>
      <c r="D280">
        <v>22.3</v>
      </c>
      <c r="E280">
        <v>22.3</v>
      </c>
    </row>
    <row r="281" spans="1:5" x14ac:dyDescent="0.25">
      <c r="A281">
        <v>35129</v>
      </c>
      <c r="B281">
        <f>VLOOKUP(A281,[1]Data!J280:L17117,3,FALSE)</f>
        <v>35</v>
      </c>
      <c r="D281">
        <v>28.42</v>
      </c>
      <c r="E281">
        <v>28.42</v>
      </c>
    </row>
    <row r="282" spans="1:5" x14ac:dyDescent="0.25">
      <c r="A282">
        <v>35131</v>
      </c>
      <c r="B282">
        <f>VLOOKUP(A282,[1]Data!J281:L17118,3,FALSE)</f>
        <v>35</v>
      </c>
      <c r="D282">
        <v>33.549999999999997</v>
      </c>
      <c r="E282">
        <v>33.549999999999997</v>
      </c>
    </row>
    <row r="283" spans="1:5" x14ac:dyDescent="0.25">
      <c r="A283">
        <v>35132</v>
      </c>
      <c r="B283">
        <f>VLOOKUP(A283,[1]Data!J282:L17119,3,FALSE)</f>
        <v>35</v>
      </c>
      <c r="D283">
        <v>20.55</v>
      </c>
      <c r="E283">
        <v>20.55</v>
      </c>
    </row>
    <row r="284" spans="1:5" x14ac:dyDescent="0.25">
      <c r="A284">
        <v>35133</v>
      </c>
      <c r="B284">
        <f>VLOOKUP(A284,[1]Data!J283:L17120,3,FALSE)</f>
        <v>35</v>
      </c>
      <c r="D284">
        <v>22.19</v>
      </c>
      <c r="E284">
        <v>22.19</v>
      </c>
    </row>
    <row r="285" spans="1:5" x14ac:dyDescent="0.25">
      <c r="A285">
        <v>35134</v>
      </c>
      <c r="B285">
        <f>VLOOKUP(A285,[1]Data!J284:L17121,3,FALSE)</f>
        <v>35</v>
      </c>
      <c r="C285">
        <v>1.2000000000000002</v>
      </c>
      <c r="D285">
        <v>133.02000000000001</v>
      </c>
      <c r="E285">
        <v>134.22</v>
      </c>
    </row>
    <row r="286" spans="1:5" x14ac:dyDescent="0.25">
      <c r="A286">
        <v>35135</v>
      </c>
      <c r="B286">
        <f>VLOOKUP(A286,[1]Data!J285:L17122,3,FALSE)</f>
        <v>35</v>
      </c>
      <c r="D286">
        <v>23.180000000000003</v>
      </c>
      <c r="E286">
        <v>23.180000000000003</v>
      </c>
    </row>
    <row r="287" spans="1:5" x14ac:dyDescent="0.25">
      <c r="A287">
        <v>35136</v>
      </c>
      <c r="B287">
        <f>VLOOKUP(A287,[1]Data!J286:L17123,3,FALSE)</f>
        <v>35</v>
      </c>
      <c r="D287">
        <v>24.699999999999996</v>
      </c>
      <c r="E287">
        <v>24.699999999999996</v>
      </c>
    </row>
    <row r="288" spans="1:5" x14ac:dyDescent="0.25">
      <c r="A288">
        <v>35137</v>
      </c>
      <c r="B288">
        <f>VLOOKUP(A288,[1]Data!J287:L17124,3,FALSE)</f>
        <v>35</v>
      </c>
      <c r="D288">
        <v>16.310000000000002</v>
      </c>
      <c r="E288">
        <v>16.310000000000002</v>
      </c>
    </row>
    <row r="289" spans="1:5" x14ac:dyDescent="0.25">
      <c r="A289">
        <v>35138</v>
      </c>
      <c r="B289">
        <f>VLOOKUP(A289,[1]Data!J288:L17125,3,FALSE)</f>
        <v>35</v>
      </c>
      <c r="C289">
        <v>4.9800000000000004</v>
      </c>
      <c r="D289">
        <v>108.37999999999998</v>
      </c>
      <c r="E289">
        <v>113.35999999999999</v>
      </c>
    </row>
    <row r="290" spans="1:5" x14ac:dyDescent="0.25">
      <c r="A290">
        <v>35139</v>
      </c>
      <c r="B290">
        <f>VLOOKUP(A290,[1]Data!J289:L17126,3,FALSE)</f>
        <v>35</v>
      </c>
      <c r="C290">
        <v>0.2</v>
      </c>
      <c r="D290">
        <v>49.91</v>
      </c>
      <c r="E290">
        <v>50.11</v>
      </c>
    </row>
    <row r="291" spans="1:5" x14ac:dyDescent="0.25">
      <c r="A291">
        <v>35140</v>
      </c>
      <c r="B291">
        <f>VLOOKUP(A291,[1]Data!J290:L17127,3,FALSE)</f>
        <v>35</v>
      </c>
      <c r="C291">
        <v>1.88</v>
      </c>
      <c r="D291">
        <v>18.939999999999998</v>
      </c>
      <c r="E291">
        <v>20.82</v>
      </c>
    </row>
    <row r="292" spans="1:5" x14ac:dyDescent="0.25">
      <c r="A292">
        <v>35141</v>
      </c>
      <c r="B292">
        <f>VLOOKUP(A292,[1]Data!J291:L17128,3,FALSE)</f>
        <v>76</v>
      </c>
      <c r="D292">
        <v>8.89</v>
      </c>
      <c r="E292">
        <v>8.89</v>
      </c>
    </row>
    <row r="293" spans="1:5" x14ac:dyDescent="0.25">
      <c r="A293">
        <v>35142</v>
      </c>
      <c r="B293">
        <f>VLOOKUP(A293,[1]Data!J292:L17129,3,FALSE)</f>
        <v>35</v>
      </c>
      <c r="D293">
        <v>77</v>
      </c>
      <c r="E293">
        <v>77</v>
      </c>
    </row>
    <row r="294" spans="1:5" x14ac:dyDescent="0.25">
      <c r="A294">
        <v>35190</v>
      </c>
      <c r="B294">
        <f>VLOOKUP(A294,[1]Data!J293:L17130,3,FALSE)</f>
        <v>35</v>
      </c>
      <c r="C294">
        <v>0.25</v>
      </c>
      <c r="D294">
        <v>2.4</v>
      </c>
      <c r="E294">
        <v>2.65</v>
      </c>
    </row>
    <row r="295" spans="1:5" x14ac:dyDescent="0.25">
      <c r="A295">
        <v>36103</v>
      </c>
      <c r="B295">
        <f>VLOOKUP(A295,[1]Data!J294:L17131,3,FALSE)</f>
        <v>36</v>
      </c>
      <c r="C295">
        <v>1.4</v>
      </c>
      <c r="D295">
        <v>73.969999999999985</v>
      </c>
      <c r="E295">
        <v>75.36999999999999</v>
      </c>
    </row>
    <row r="296" spans="1:5" x14ac:dyDescent="0.25">
      <c r="A296">
        <v>36104</v>
      </c>
      <c r="B296">
        <f>VLOOKUP(A296,[1]Data!J295:L17132,3,FALSE)</f>
        <v>36</v>
      </c>
      <c r="C296">
        <v>2</v>
      </c>
      <c r="D296">
        <v>82.210000000000008</v>
      </c>
      <c r="E296">
        <v>84.210000000000008</v>
      </c>
    </row>
    <row r="297" spans="1:5" x14ac:dyDescent="0.25">
      <c r="A297">
        <v>36106</v>
      </c>
      <c r="B297">
        <f>VLOOKUP(A297,[1]Data!J296:L17133,3,FALSE)</f>
        <v>36</v>
      </c>
      <c r="C297">
        <v>0.24</v>
      </c>
      <c r="D297">
        <v>26.85</v>
      </c>
      <c r="E297">
        <v>27.09</v>
      </c>
    </row>
    <row r="298" spans="1:5" x14ac:dyDescent="0.25">
      <c r="A298">
        <v>36109</v>
      </c>
      <c r="B298">
        <f>VLOOKUP(A298,[1]Data!J297:L17134,3,FALSE)</f>
        <v>36</v>
      </c>
      <c r="D298">
        <v>23.84</v>
      </c>
      <c r="E298">
        <v>23.84</v>
      </c>
    </row>
    <row r="299" spans="1:5" x14ac:dyDescent="0.25">
      <c r="A299">
        <v>36111</v>
      </c>
      <c r="B299">
        <f>VLOOKUP(A299,[1]Data!J298:L17135,3,FALSE)</f>
        <v>36</v>
      </c>
      <c r="D299">
        <v>25.189999999999998</v>
      </c>
      <c r="E299">
        <v>25.189999999999998</v>
      </c>
    </row>
    <row r="300" spans="1:5" x14ac:dyDescent="0.25">
      <c r="A300">
        <v>36113</v>
      </c>
      <c r="B300">
        <f>VLOOKUP(A300,[1]Data!J299:L17136,3,FALSE)</f>
        <v>36</v>
      </c>
      <c r="D300">
        <v>5.7399999999999993</v>
      </c>
      <c r="E300">
        <v>5.7399999999999993</v>
      </c>
    </row>
    <row r="301" spans="1:5" x14ac:dyDescent="0.25">
      <c r="A301">
        <v>36190</v>
      </c>
      <c r="B301">
        <f>VLOOKUP(A301,[1]Data!J300:L17137,3,FALSE)</f>
        <v>36</v>
      </c>
      <c r="D301">
        <v>6.1</v>
      </c>
      <c r="E301">
        <v>6.1</v>
      </c>
    </row>
    <row r="302" spans="1:5" x14ac:dyDescent="0.25">
      <c r="A302">
        <v>38104</v>
      </c>
      <c r="B302">
        <f>VLOOKUP(A302,[1]Data!J301:L17138,3,FALSE)</f>
        <v>38</v>
      </c>
      <c r="D302">
        <v>35.440000000000005</v>
      </c>
      <c r="E302">
        <v>35.440000000000005</v>
      </c>
    </row>
    <row r="303" spans="1:5" x14ac:dyDescent="0.25">
      <c r="A303">
        <v>38105</v>
      </c>
      <c r="B303">
        <f>VLOOKUP(A303,[1]Data!J302:L17139,3,FALSE)</f>
        <v>38</v>
      </c>
      <c r="D303">
        <v>5.96</v>
      </c>
      <c r="E303">
        <v>5.96</v>
      </c>
    </row>
    <row r="304" spans="1:5" x14ac:dyDescent="0.25">
      <c r="A304">
        <v>38106</v>
      </c>
      <c r="B304">
        <f>VLOOKUP(A304,[1]Data!J303:L17140,3,FALSE)</f>
        <v>38</v>
      </c>
      <c r="D304">
        <v>75.64</v>
      </c>
      <c r="E304">
        <v>75.64</v>
      </c>
    </row>
    <row r="305" spans="1:5" x14ac:dyDescent="0.25">
      <c r="A305">
        <v>38107</v>
      </c>
      <c r="B305">
        <f>VLOOKUP(A305,[1]Data!J304:L17141,3,FALSE)</f>
        <v>38</v>
      </c>
      <c r="C305">
        <v>0.53</v>
      </c>
      <c r="D305">
        <v>88.710000000000008</v>
      </c>
      <c r="E305">
        <v>89.240000000000009</v>
      </c>
    </row>
    <row r="306" spans="1:5" x14ac:dyDescent="0.25">
      <c r="A306">
        <v>38109</v>
      </c>
      <c r="B306">
        <f>VLOOKUP(A306,[1]Data!J305:L17142,3,FALSE)</f>
        <v>38</v>
      </c>
      <c r="C306">
        <v>1</v>
      </c>
      <c r="D306">
        <v>29.09</v>
      </c>
      <c r="E306">
        <v>30.09</v>
      </c>
    </row>
    <row r="307" spans="1:5" x14ac:dyDescent="0.25">
      <c r="A307">
        <v>38111</v>
      </c>
      <c r="B307">
        <f>VLOOKUP(A307,[1]Data!J306:L17143,3,FALSE)</f>
        <v>38</v>
      </c>
      <c r="D307">
        <v>32.239999999999995</v>
      </c>
      <c r="E307">
        <v>32.239999999999995</v>
      </c>
    </row>
    <row r="308" spans="1:5" x14ac:dyDescent="0.25">
      <c r="A308">
        <v>38190</v>
      </c>
      <c r="B308">
        <f>VLOOKUP(A308,[1]Data!J307:L17144,3,FALSE)</f>
        <v>38</v>
      </c>
      <c r="D308">
        <v>4</v>
      </c>
      <c r="E308">
        <v>4</v>
      </c>
    </row>
    <row r="309" spans="1:5" x14ac:dyDescent="0.25">
      <c r="A309">
        <v>39101</v>
      </c>
      <c r="B309">
        <f>VLOOKUP(A309,[1]Data!J308:L17145,3,FALSE)</f>
        <v>39</v>
      </c>
      <c r="C309">
        <v>1.5</v>
      </c>
      <c r="D309">
        <v>28.01</v>
      </c>
      <c r="E309">
        <v>29.51</v>
      </c>
    </row>
    <row r="310" spans="1:5" x14ac:dyDescent="0.25">
      <c r="A310">
        <v>39110</v>
      </c>
      <c r="B310">
        <f>VLOOKUP(A310,[1]Data!J309:L17146,3,FALSE)</f>
        <v>39</v>
      </c>
      <c r="C310">
        <v>0.76</v>
      </c>
      <c r="D310">
        <v>26.57</v>
      </c>
      <c r="E310">
        <v>27.330000000000002</v>
      </c>
    </row>
    <row r="311" spans="1:5" x14ac:dyDescent="0.25">
      <c r="A311">
        <v>39117</v>
      </c>
      <c r="B311">
        <f>VLOOKUP(A311,[1]Data!J310:L17147,3,FALSE)</f>
        <v>39</v>
      </c>
      <c r="C311">
        <v>0.8</v>
      </c>
      <c r="D311">
        <v>26.9</v>
      </c>
      <c r="E311">
        <v>27.7</v>
      </c>
    </row>
    <row r="312" spans="1:5" x14ac:dyDescent="0.25">
      <c r="A312">
        <v>39118</v>
      </c>
      <c r="B312">
        <f>VLOOKUP(A312,[1]Data!J311:L17148,3,FALSE)</f>
        <v>39</v>
      </c>
      <c r="D312">
        <v>27.55</v>
      </c>
      <c r="E312">
        <v>27.55</v>
      </c>
    </row>
    <row r="313" spans="1:5" x14ac:dyDescent="0.25">
      <c r="A313">
        <v>39119</v>
      </c>
      <c r="B313">
        <f>VLOOKUP(A313,[1]Data!J312:L17149,3,FALSE)</f>
        <v>39</v>
      </c>
      <c r="C313">
        <v>0.5</v>
      </c>
      <c r="D313">
        <v>32.499999999999993</v>
      </c>
      <c r="E313">
        <v>32.999999999999993</v>
      </c>
    </row>
    <row r="314" spans="1:5" x14ac:dyDescent="0.25">
      <c r="A314">
        <v>39120</v>
      </c>
      <c r="B314">
        <f>VLOOKUP(A314,[1]Data!J313:L17150,3,FALSE)</f>
        <v>39</v>
      </c>
      <c r="C314">
        <v>0.7</v>
      </c>
      <c r="D314">
        <v>25.399999999999995</v>
      </c>
      <c r="E314">
        <v>26.099999999999994</v>
      </c>
    </row>
    <row r="315" spans="1:5" x14ac:dyDescent="0.25">
      <c r="A315">
        <v>39123</v>
      </c>
      <c r="B315">
        <f>VLOOKUP(A315,[1]Data!J314:L17151,3,FALSE)</f>
        <v>39</v>
      </c>
      <c r="C315">
        <v>4.26</v>
      </c>
      <c r="D315">
        <v>95.47</v>
      </c>
      <c r="E315">
        <v>99.72999999999999</v>
      </c>
    </row>
    <row r="316" spans="1:5" x14ac:dyDescent="0.25">
      <c r="A316">
        <v>39127</v>
      </c>
      <c r="B316">
        <f>VLOOKUP(A316,[1]Data!J315:L17152,3,FALSE)</f>
        <v>39</v>
      </c>
      <c r="C316">
        <v>3.7</v>
      </c>
      <c r="D316">
        <v>15.5</v>
      </c>
      <c r="E316">
        <v>19.2</v>
      </c>
    </row>
    <row r="317" spans="1:5" x14ac:dyDescent="0.25">
      <c r="A317">
        <v>39128</v>
      </c>
      <c r="B317">
        <f>VLOOKUP(A317,[1]Data!J316:L17153,3,FALSE)</f>
        <v>39</v>
      </c>
      <c r="C317">
        <v>0.5</v>
      </c>
      <c r="D317">
        <v>16.68</v>
      </c>
      <c r="E317">
        <v>17.18</v>
      </c>
    </row>
    <row r="318" spans="1:5" x14ac:dyDescent="0.25">
      <c r="A318">
        <v>39131</v>
      </c>
      <c r="B318">
        <f>VLOOKUP(A318,[1]Data!J317:L17154,3,FALSE)</f>
        <v>39</v>
      </c>
      <c r="C318">
        <v>0.33</v>
      </c>
      <c r="D318">
        <v>51.099999999999994</v>
      </c>
      <c r="E318">
        <v>51.429999999999993</v>
      </c>
    </row>
    <row r="319" spans="1:5" x14ac:dyDescent="0.25">
      <c r="A319">
        <v>39132</v>
      </c>
      <c r="B319">
        <f>VLOOKUP(A319,[1]Data!J318:L17155,3,FALSE)</f>
        <v>39</v>
      </c>
      <c r="C319">
        <v>2.37</v>
      </c>
      <c r="D319">
        <v>50.190000000000005</v>
      </c>
      <c r="E319">
        <v>52.56</v>
      </c>
    </row>
    <row r="320" spans="1:5" x14ac:dyDescent="0.25">
      <c r="A320">
        <v>39190</v>
      </c>
      <c r="B320">
        <f>VLOOKUP(A320,[1]Data!J319:L17156,3,FALSE)</f>
        <v>39</v>
      </c>
      <c r="D320">
        <v>4.5</v>
      </c>
      <c r="E320">
        <v>4.5</v>
      </c>
    </row>
    <row r="321" spans="1:5" x14ac:dyDescent="0.25">
      <c r="A321">
        <v>39601</v>
      </c>
      <c r="B321">
        <f>VLOOKUP(A321,[1]Data!J320:L17157,3,FALSE)</f>
        <v>58</v>
      </c>
      <c r="C321">
        <v>0.48</v>
      </c>
      <c r="D321">
        <v>16.34</v>
      </c>
      <c r="E321">
        <v>16.82</v>
      </c>
    </row>
    <row r="322" spans="1:5" x14ac:dyDescent="0.25">
      <c r="A322">
        <v>39602</v>
      </c>
      <c r="B322">
        <f>VLOOKUP(A322,[1]Data!J321:L17158,3,FALSE)</f>
        <v>79</v>
      </c>
      <c r="C322">
        <v>1</v>
      </c>
      <c r="D322">
        <v>9</v>
      </c>
      <c r="E322">
        <v>10</v>
      </c>
    </row>
    <row r="323" spans="1:5" x14ac:dyDescent="0.25">
      <c r="A323">
        <v>39603</v>
      </c>
      <c r="B323">
        <f>VLOOKUP(A323,[1]Data!J322:L17159,3,FALSE)</f>
        <v>58</v>
      </c>
      <c r="C323">
        <v>0.48</v>
      </c>
      <c r="D323">
        <v>10.91</v>
      </c>
      <c r="E323">
        <v>11.39</v>
      </c>
    </row>
    <row r="324" spans="1:5" x14ac:dyDescent="0.25">
      <c r="A324">
        <v>47190</v>
      </c>
      <c r="B324">
        <f>VLOOKUP(A324,[1]Data!J323:L17160,3,FALSE)</f>
        <v>47</v>
      </c>
      <c r="D324">
        <v>2</v>
      </c>
      <c r="E324">
        <v>2</v>
      </c>
    </row>
    <row r="325" spans="1:5" x14ac:dyDescent="0.25">
      <c r="A325">
        <v>53190</v>
      </c>
      <c r="B325">
        <f>VLOOKUP(A325,[1]Data!J324:L17161,3,FALSE)</f>
        <v>53</v>
      </c>
      <c r="C325">
        <v>2</v>
      </c>
      <c r="D325">
        <v>1</v>
      </c>
      <c r="E325">
        <v>3</v>
      </c>
    </row>
    <row r="326" spans="1:5" x14ac:dyDescent="0.25">
      <c r="A326">
        <v>63190</v>
      </c>
      <c r="B326">
        <f>VLOOKUP(A326,[1]Data!J325:L17162,3,FALSE)</f>
        <v>63</v>
      </c>
      <c r="D326">
        <v>2.1100000000000003</v>
      </c>
      <c r="E326">
        <v>2.1100000000000003</v>
      </c>
    </row>
    <row r="327" spans="1:5" x14ac:dyDescent="0.25">
      <c r="A327">
        <v>96104</v>
      </c>
      <c r="B327">
        <f>VLOOKUP(A327,[1]Data!J326:L17163,3,FALSE)</f>
        <v>96</v>
      </c>
      <c r="D327">
        <v>22.5</v>
      </c>
      <c r="E327">
        <v>22.5</v>
      </c>
    </row>
    <row r="328" spans="1:5" x14ac:dyDescent="0.25">
      <c r="A328">
        <v>96105</v>
      </c>
      <c r="B328">
        <f>VLOOKUP(A328,[1]Data!J327:L17164,3,FALSE)</f>
        <v>96</v>
      </c>
      <c r="C328">
        <v>0.16</v>
      </c>
      <c r="D328">
        <v>25.980000000000004</v>
      </c>
      <c r="E328">
        <v>26.140000000000004</v>
      </c>
    </row>
    <row r="329" spans="1:5" x14ac:dyDescent="0.25">
      <c r="A329">
        <v>96106</v>
      </c>
      <c r="B329">
        <f>VLOOKUP(A329,[1]Data!J328:L17165,3,FALSE)</f>
        <v>96</v>
      </c>
      <c r="D329">
        <v>21.85</v>
      </c>
      <c r="E329">
        <v>21.85</v>
      </c>
    </row>
    <row r="330" spans="1:5" x14ac:dyDescent="0.25">
      <c r="A330">
        <v>96107</v>
      </c>
      <c r="B330">
        <f>VLOOKUP(A330,[1]Data!J329:L17166,3,FALSE)</f>
        <v>96</v>
      </c>
      <c r="C330">
        <v>1</v>
      </c>
      <c r="D330">
        <v>74.319999999999993</v>
      </c>
      <c r="E330">
        <v>75.319999999999993</v>
      </c>
    </row>
    <row r="331" spans="1:5" x14ac:dyDescent="0.25">
      <c r="A331">
        <v>96112</v>
      </c>
      <c r="B331">
        <f>VLOOKUP(A331,[1]Data!J330:L17167,3,FALSE)</f>
        <v>96</v>
      </c>
      <c r="C331">
        <v>2</v>
      </c>
      <c r="D331">
        <v>56.68</v>
      </c>
      <c r="E331">
        <v>58.68</v>
      </c>
    </row>
    <row r="332" spans="1:5" x14ac:dyDescent="0.25">
      <c r="A332">
        <v>96113</v>
      </c>
      <c r="B332">
        <f>VLOOKUP(A332,[1]Data!J331:L17168,3,FALSE)</f>
        <v>96</v>
      </c>
      <c r="D332">
        <v>46.48</v>
      </c>
      <c r="E332">
        <v>46.48</v>
      </c>
    </row>
    <row r="333" spans="1:5" x14ac:dyDescent="0.25">
      <c r="A333">
        <v>96190</v>
      </c>
      <c r="B333">
        <f>VLOOKUP(A333,[1]Data!J332:L17169,3,FALSE)</f>
        <v>96</v>
      </c>
      <c r="D333">
        <v>3</v>
      </c>
      <c r="E333">
        <v>3</v>
      </c>
    </row>
    <row r="334" spans="1:5" x14ac:dyDescent="0.25">
      <c r="A334">
        <v>97101</v>
      </c>
      <c r="B334">
        <f>VLOOKUP(A334,[1]Data!J333:L17170,3,FALSE)</f>
        <v>97</v>
      </c>
      <c r="D334">
        <v>19.3</v>
      </c>
      <c r="E334">
        <v>19.3</v>
      </c>
    </row>
    <row r="335" spans="1:5" x14ac:dyDescent="0.25">
      <c r="A335">
        <v>97102</v>
      </c>
      <c r="B335">
        <f>VLOOKUP(A335,[1]Data!J334:L17171,3,FALSE)</f>
        <v>97</v>
      </c>
      <c r="D335">
        <v>3.86</v>
      </c>
      <c r="E335">
        <v>3.86</v>
      </c>
    </row>
    <row r="336" spans="1:5" x14ac:dyDescent="0.25">
      <c r="A336">
        <v>97103</v>
      </c>
      <c r="B336">
        <f>VLOOKUP(A336,[1]Data!J335:L17172,3,FALSE)</f>
        <v>97</v>
      </c>
      <c r="D336">
        <v>44.68</v>
      </c>
      <c r="E336">
        <v>44.68</v>
      </c>
    </row>
    <row r="337" spans="1:5" x14ac:dyDescent="0.25">
      <c r="A337">
        <v>97105</v>
      </c>
      <c r="B337">
        <f>VLOOKUP(A337,[1]Data!J336:L17173,3,FALSE)</f>
        <v>97</v>
      </c>
      <c r="C337">
        <v>1</v>
      </c>
      <c r="D337">
        <v>22.24</v>
      </c>
      <c r="E337">
        <v>23.24</v>
      </c>
    </row>
    <row r="338" spans="1:5" x14ac:dyDescent="0.25">
      <c r="A338">
        <v>97106</v>
      </c>
      <c r="B338">
        <f>VLOOKUP(A338,[1]Data!J337:L17174,3,FALSE)</f>
        <v>97</v>
      </c>
      <c r="C338">
        <v>1</v>
      </c>
      <c r="D338">
        <v>44.940000000000005</v>
      </c>
      <c r="E338">
        <v>45.940000000000005</v>
      </c>
    </row>
    <row r="339" spans="1:5" x14ac:dyDescent="0.25">
      <c r="A339">
        <v>97190</v>
      </c>
      <c r="B339">
        <f>VLOOKUP(A339,[1]Data!J338:L17175,3,FALSE)</f>
        <v>97</v>
      </c>
      <c r="D339">
        <v>0.5</v>
      </c>
      <c r="E339">
        <v>0.5</v>
      </c>
    </row>
    <row r="340" spans="1:5" x14ac:dyDescent="0.25">
      <c r="A340">
        <v>97601</v>
      </c>
      <c r="B340">
        <f>VLOOKUP(A340,[1]Data!J339:L17176,3,FALSE)</f>
        <v>62</v>
      </c>
      <c r="C340">
        <v>2</v>
      </c>
      <c r="D340">
        <v>15.8</v>
      </c>
      <c r="E340">
        <v>17.8</v>
      </c>
    </row>
    <row r="341" spans="1:5" x14ac:dyDescent="0.25">
      <c r="A341">
        <v>98101</v>
      </c>
      <c r="B341">
        <f>VLOOKUP(A341,[1]Data!J340:L17177,3,FALSE)</f>
        <v>98</v>
      </c>
      <c r="D341">
        <v>84.45</v>
      </c>
      <c r="E341">
        <v>84.45</v>
      </c>
    </row>
    <row r="342" spans="1:5" x14ac:dyDescent="0.25">
      <c r="A342">
        <v>98102</v>
      </c>
      <c r="B342">
        <f>VLOOKUP(A342,[1]Data!J341:L17178,3,FALSE)</f>
        <v>98</v>
      </c>
      <c r="C342">
        <v>7.4</v>
      </c>
      <c r="D342">
        <v>8</v>
      </c>
      <c r="E342">
        <v>15.4</v>
      </c>
    </row>
    <row r="343" spans="1:5" x14ac:dyDescent="0.25">
      <c r="A343">
        <v>98103</v>
      </c>
      <c r="B343">
        <f>VLOOKUP(A343,[1]Data!J342:L17179,3,FALSE)</f>
        <v>98</v>
      </c>
      <c r="D343">
        <v>73.770000000000024</v>
      </c>
      <c r="E343">
        <v>73.770000000000024</v>
      </c>
    </row>
    <row r="344" spans="1:5" x14ac:dyDescent="0.25">
      <c r="A344">
        <v>98104</v>
      </c>
      <c r="B344">
        <f>VLOOKUP(A344,[1]Data!J343:L17180,3,FALSE)</f>
        <v>98</v>
      </c>
      <c r="D344">
        <v>21.299999999999997</v>
      </c>
      <c r="E344">
        <v>21.299999999999997</v>
      </c>
    </row>
    <row r="345" spans="1:5" x14ac:dyDescent="0.25">
      <c r="A345">
        <v>98105</v>
      </c>
      <c r="B345">
        <f>VLOOKUP(A345,[1]Data!J344:L17181,3,FALSE)</f>
        <v>98</v>
      </c>
      <c r="D345">
        <v>32.120000000000005</v>
      </c>
      <c r="E345">
        <v>32.120000000000005</v>
      </c>
    </row>
    <row r="346" spans="1:5" x14ac:dyDescent="0.25">
      <c r="A346">
        <v>98106</v>
      </c>
      <c r="B346">
        <f>VLOOKUP(A346,[1]Data!J345:L17182,3,FALSE)</f>
        <v>98</v>
      </c>
      <c r="D346">
        <v>17.900000000000002</v>
      </c>
      <c r="E346">
        <v>17.900000000000002</v>
      </c>
    </row>
    <row r="347" spans="1:5" x14ac:dyDescent="0.25">
      <c r="A347">
        <v>98107</v>
      </c>
      <c r="B347">
        <f>VLOOKUP(A347,[1]Data!J346:L17183,3,FALSE)</f>
        <v>98</v>
      </c>
      <c r="D347">
        <v>18.000000000000004</v>
      </c>
      <c r="E347">
        <v>18.000000000000004</v>
      </c>
    </row>
    <row r="348" spans="1:5" x14ac:dyDescent="0.25">
      <c r="A348">
        <v>98108</v>
      </c>
      <c r="B348">
        <f>VLOOKUP(A348,[1]Data!J347:L17184,3,FALSE)</f>
        <v>98</v>
      </c>
      <c r="C348">
        <v>1</v>
      </c>
      <c r="D348">
        <v>7.5999999999999988</v>
      </c>
      <c r="E348">
        <v>8.5999999999999979</v>
      </c>
    </row>
    <row r="349" spans="1:5" x14ac:dyDescent="0.25">
      <c r="A349">
        <v>98190</v>
      </c>
      <c r="B349">
        <f>VLOOKUP(A349,[1]Data!J348:L17185,3,FALSE)</f>
        <v>98</v>
      </c>
      <c r="D349">
        <v>1.8</v>
      </c>
      <c r="E349">
        <v>1.8</v>
      </c>
    </row>
    <row r="350" spans="1:5" x14ac:dyDescent="0.25">
      <c r="A350">
        <v>99101</v>
      </c>
      <c r="B350">
        <f>VLOOKUP(A350,[1]Data!J349:L17186,3,FALSE)</f>
        <v>99</v>
      </c>
      <c r="C350">
        <v>1</v>
      </c>
      <c r="D350">
        <v>40.4</v>
      </c>
      <c r="E350">
        <v>41.4</v>
      </c>
    </row>
    <row r="351" spans="1:5" x14ac:dyDescent="0.25">
      <c r="A351">
        <v>99102</v>
      </c>
      <c r="B351">
        <f>VLOOKUP(A351,[1]Data!J350:L17187,3,FALSE)</f>
        <v>99</v>
      </c>
      <c r="C351">
        <v>0.9</v>
      </c>
      <c r="D351">
        <v>59.219999999999992</v>
      </c>
      <c r="E351">
        <v>60.11999999999999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opLeftCell="A39" workbookViewId="0">
      <selection activeCell="B1" sqref="B1:D64"/>
    </sheetView>
  </sheetViews>
  <sheetFormatPr defaultRowHeight="15" x14ac:dyDescent="0.25"/>
  <sheetData>
    <row r="1" spans="1:4" x14ac:dyDescent="0.25">
      <c r="A1" t="s">
        <v>10</v>
      </c>
      <c r="B1" t="s">
        <v>13</v>
      </c>
      <c r="C1" t="s">
        <v>14</v>
      </c>
      <c r="D1" t="s">
        <v>3</v>
      </c>
    </row>
    <row r="2" spans="1:4" x14ac:dyDescent="0.25">
      <c r="A2">
        <v>1</v>
      </c>
      <c r="B2">
        <v>2.6</v>
      </c>
      <c r="C2">
        <v>236.89000000000004</v>
      </c>
      <c r="D2">
        <v>239.49000000000004</v>
      </c>
    </row>
    <row r="3" spans="1:4" x14ac:dyDescent="0.25">
      <c r="A3">
        <v>3</v>
      </c>
      <c r="B3">
        <v>1</v>
      </c>
      <c r="C3">
        <v>180.07000000000002</v>
      </c>
      <c r="D3">
        <v>181.07000000000002</v>
      </c>
    </row>
    <row r="4" spans="1:4" x14ac:dyDescent="0.25">
      <c r="A4">
        <v>4</v>
      </c>
      <c r="B4">
        <v>7.419999999999999</v>
      </c>
      <c r="C4">
        <v>177.29000000000002</v>
      </c>
      <c r="D4">
        <v>184.71</v>
      </c>
    </row>
    <row r="5" spans="1:4" x14ac:dyDescent="0.25">
      <c r="A5">
        <v>6</v>
      </c>
      <c r="B5">
        <v>6.8</v>
      </c>
      <c r="C5">
        <v>372.61999999999989</v>
      </c>
      <c r="D5">
        <v>379.4199999999999</v>
      </c>
    </row>
    <row r="6" spans="1:4" x14ac:dyDescent="0.25">
      <c r="A6">
        <v>7</v>
      </c>
      <c r="B6">
        <v>19.100000000000005</v>
      </c>
      <c r="C6">
        <v>863.72999999999979</v>
      </c>
      <c r="D6">
        <v>882.82999999999993</v>
      </c>
    </row>
    <row r="7" spans="1:4" x14ac:dyDescent="0.25">
      <c r="A7">
        <v>8</v>
      </c>
      <c r="B7">
        <v>3</v>
      </c>
      <c r="C7">
        <v>341.10999999999996</v>
      </c>
      <c r="D7">
        <v>344.10999999999996</v>
      </c>
    </row>
    <row r="8" spans="1:4" x14ac:dyDescent="0.25">
      <c r="A8">
        <v>9</v>
      </c>
      <c r="B8">
        <v>6.9</v>
      </c>
      <c r="C8">
        <v>173.92</v>
      </c>
      <c r="D8">
        <v>180.81999999999996</v>
      </c>
    </row>
    <row r="9" spans="1:4" x14ac:dyDescent="0.25">
      <c r="A9">
        <v>10</v>
      </c>
      <c r="B9">
        <v>6.9700000000000006</v>
      </c>
      <c r="C9">
        <v>417.00999999999993</v>
      </c>
      <c r="D9">
        <v>423.9799999999999</v>
      </c>
    </row>
    <row r="10" spans="1:4" x14ac:dyDescent="0.25">
      <c r="A10">
        <v>12</v>
      </c>
      <c r="C10">
        <v>26.400000000000002</v>
      </c>
      <c r="D10">
        <v>26.400000000000002</v>
      </c>
    </row>
    <row r="11" spans="1:4" x14ac:dyDescent="0.25">
      <c r="A11">
        <v>13</v>
      </c>
      <c r="C11">
        <v>48.45</v>
      </c>
      <c r="D11">
        <v>48.45</v>
      </c>
    </row>
    <row r="12" spans="1:4" x14ac:dyDescent="0.25">
      <c r="A12">
        <v>15</v>
      </c>
      <c r="C12">
        <v>44.629999999999995</v>
      </c>
      <c r="D12">
        <v>44.629999999999995</v>
      </c>
    </row>
    <row r="13" spans="1:4" x14ac:dyDescent="0.25">
      <c r="A13">
        <v>16</v>
      </c>
      <c r="B13">
        <v>1</v>
      </c>
      <c r="C13">
        <v>261.90000000000003</v>
      </c>
      <c r="D13">
        <v>262.90000000000003</v>
      </c>
    </row>
    <row r="14" spans="1:4" x14ac:dyDescent="0.25">
      <c r="A14">
        <v>17</v>
      </c>
      <c r="B14">
        <v>3</v>
      </c>
      <c r="C14">
        <v>237.88999999999996</v>
      </c>
      <c r="D14">
        <v>240.88999999999996</v>
      </c>
    </row>
    <row r="15" spans="1:4" x14ac:dyDescent="0.25">
      <c r="A15">
        <v>18</v>
      </c>
      <c r="B15">
        <v>1</v>
      </c>
      <c r="C15">
        <v>27.4</v>
      </c>
      <c r="D15">
        <v>28.4</v>
      </c>
    </row>
    <row r="16" spans="1:4" x14ac:dyDescent="0.25">
      <c r="A16">
        <v>19</v>
      </c>
      <c r="B16">
        <v>0.74</v>
      </c>
      <c r="C16">
        <v>176.77</v>
      </c>
      <c r="D16">
        <v>177.51000000000002</v>
      </c>
    </row>
    <row r="17" spans="1:4" x14ac:dyDescent="0.25">
      <c r="A17">
        <v>20</v>
      </c>
      <c r="B17">
        <v>0.2</v>
      </c>
      <c r="C17">
        <v>119.97999999999999</v>
      </c>
      <c r="D17">
        <v>120.17999999999999</v>
      </c>
    </row>
    <row r="18" spans="1:4" x14ac:dyDescent="0.25">
      <c r="A18">
        <v>21</v>
      </c>
      <c r="B18">
        <v>1.9300000000000002</v>
      </c>
      <c r="C18">
        <v>172.94999999999985</v>
      </c>
      <c r="D18">
        <v>174.87999999999985</v>
      </c>
    </row>
    <row r="19" spans="1:4" x14ac:dyDescent="0.25">
      <c r="A19">
        <v>22</v>
      </c>
      <c r="B19">
        <v>1</v>
      </c>
      <c r="C19">
        <v>21.9</v>
      </c>
      <c r="D19">
        <v>22.9</v>
      </c>
    </row>
    <row r="20" spans="1:4" x14ac:dyDescent="0.25">
      <c r="A20">
        <v>23</v>
      </c>
      <c r="B20">
        <v>2.1</v>
      </c>
      <c r="C20">
        <v>314.33999999999992</v>
      </c>
      <c r="D20">
        <v>316.43999999999988</v>
      </c>
    </row>
    <row r="21" spans="1:4" x14ac:dyDescent="0.25">
      <c r="A21">
        <v>24</v>
      </c>
      <c r="B21">
        <v>4</v>
      </c>
      <c r="C21">
        <v>271.38999999999987</v>
      </c>
      <c r="D21">
        <v>275.38999999999987</v>
      </c>
    </row>
    <row r="22" spans="1:4" x14ac:dyDescent="0.25">
      <c r="A22">
        <v>25</v>
      </c>
      <c r="B22">
        <v>1</v>
      </c>
      <c r="C22">
        <v>137.83999999999995</v>
      </c>
      <c r="D22">
        <v>138.83999999999995</v>
      </c>
    </row>
    <row r="23" spans="1:4" x14ac:dyDescent="0.25">
      <c r="A23">
        <v>26</v>
      </c>
      <c r="B23">
        <v>16.759999999999998</v>
      </c>
      <c r="C23">
        <v>656.39000000000021</v>
      </c>
      <c r="D23">
        <v>673.1500000000002</v>
      </c>
    </row>
    <row r="24" spans="1:4" x14ac:dyDescent="0.25">
      <c r="A24">
        <v>27</v>
      </c>
      <c r="B24">
        <v>0.55000000000000004</v>
      </c>
      <c r="C24">
        <v>189.61</v>
      </c>
      <c r="D24">
        <v>190.16000000000003</v>
      </c>
    </row>
    <row r="25" spans="1:4" x14ac:dyDescent="0.25">
      <c r="A25">
        <v>28</v>
      </c>
      <c r="B25">
        <v>83.53</v>
      </c>
      <c r="C25">
        <v>1676.9200000000019</v>
      </c>
      <c r="D25">
        <v>1760.4500000000021</v>
      </c>
    </row>
    <row r="26" spans="1:4" x14ac:dyDescent="0.25">
      <c r="A26">
        <v>30</v>
      </c>
      <c r="B26">
        <v>1</v>
      </c>
      <c r="C26">
        <v>103.07999999999997</v>
      </c>
      <c r="D26">
        <v>104.07999999999997</v>
      </c>
    </row>
    <row r="27" spans="1:4" x14ac:dyDescent="0.25">
      <c r="A27">
        <v>31</v>
      </c>
      <c r="B27">
        <v>2.5300000000000002</v>
      </c>
      <c r="C27">
        <v>187.6</v>
      </c>
      <c r="D27">
        <v>190.12999999999997</v>
      </c>
    </row>
    <row r="28" spans="1:4" x14ac:dyDescent="0.25">
      <c r="A28">
        <v>32</v>
      </c>
      <c r="B28">
        <v>4</v>
      </c>
      <c r="C28">
        <v>259.91000000000003</v>
      </c>
      <c r="D28">
        <v>263.90999999999997</v>
      </c>
    </row>
    <row r="29" spans="1:4" x14ac:dyDescent="0.25">
      <c r="A29">
        <v>33</v>
      </c>
      <c r="B29">
        <v>3.99</v>
      </c>
      <c r="C29">
        <v>153.72999999999996</v>
      </c>
      <c r="D29">
        <v>157.71999999999997</v>
      </c>
    </row>
    <row r="30" spans="1:4" x14ac:dyDescent="0.25">
      <c r="A30">
        <v>35</v>
      </c>
      <c r="B30">
        <v>9.67</v>
      </c>
      <c r="C30">
        <v>789.92000000000007</v>
      </c>
      <c r="D30">
        <v>799.59000000000037</v>
      </c>
    </row>
    <row r="31" spans="1:4" x14ac:dyDescent="0.25">
      <c r="A31">
        <v>36</v>
      </c>
      <c r="B31">
        <v>3.6399999999999997</v>
      </c>
      <c r="C31">
        <v>243.9</v>
      </c>
      <c r="D31">
        <v>247.54000000000002</v>
      </c>
    </row>
    <row r="32" spans="1:4" x14ac:dyDescent="0.25">
      <c r="A32">
        <v>38</v>
      </c>
      <c r="B32">
        <v>1.53</v>
      </c>
      <c r="C32">
        <v>271.08000000000004</v>
      </c>
      <c r="D32">
        <v>272.61</v>
      </c>
    </row>
    <row r="33" spans="1:4" x14ac:dyDescent="0.25">
      <c r="A33">
        <v>39</v>
      </c>
      <c r="B33">
        <v>15.42</v>
      </c>
      <c r="C33">
        <v>400.37000000000006</v>
      </c>
      <c r="D33">
        <v>415.79</v>
      </c>
    </row>
    <row r="34" spans="1:4" x14ac:dyDescent="0.25">
      <c r="A34">
        <v>40</v>
      </c>
      <c r="B34">
        <v>10.600000000000001</v>
      </c>
      <c r="C34">
        <v>55.589999999999996</v>
      </c>
      <c r="D34">
        <v>66.19</v>
      </c>
    </row>
    <row r="35" spans="1:4" x14ac:dyDescent="0.25">
      <c r="A35">
        <v>41</v>
      </c>
      <c r="C35">
        <v>47.08000000000002</v>
      </c>
      <c r="D35">
        <v>47.08000000000002</v>
      </c>
    </row>
    <row r="36" spans="1:4" x14ac:dyDescent="0.25">
      <c r="A36">
        <v>42</v>
      </c>
      <c r="B36">
        <v>0.92</v>
      </c>
      <c r="C36">
        <v>9</v>
      </c>
      <c r="D36">
        <v>9.92</v>
      </c>
    </row>
    <row r="37" spans="1:4" x14ac:dyDescent="0.25">
      <c r="A37">
        <v>43</v>
      </c>
      <c r="B37">
        <v>2.48</v>
      </c>
      <c r="C37">
        <v>4.22</v>
      </c>
      <c r="D37">
        <v>6.7</v>
      </c>
    </row>
    <row r="38" spans="1:4" x14ac:dyDescent="0.25">
      <c r="A38">
        <v>46</v>
      </c>
      <c r="B38">
        <v>1</v>
      </c>
      <c r="C38">
        <v>23.15</v>
      </c>
      <c r="D38">
        <v>24.15</v>
      </c>
    </row>
    <row r="39" spans="1:4" x14ac:dyDescent="0.25">
      <c r="A39">
        <v>47</v>
      </c>
      <c r="B39">
        <v>8.99</v>
      </c>
      <c r="C39">
        <v>146.14999999999998</v>
      </c>
      <c r="D39">
        <v>155.13999999999999</v>
      </c>
    </row>
    <row r="40" spans="1:4" x14ac:dyDescent="0.25">
      <c r="A40">
        <v>48</v>
      </c>
      <c r="B40">
        <v>1</v>
      </c>
      <c r="C40">
        <v>44.96</v>
      </c>
      <c r="D40">
        <v>45.96</v>
      </c>
    </row>
    <row r="41" spans="1:4" x14ac:dyDescent="0.25">
      <c r="A41">
        <v>49</v>
      </c>
      <c r="B41">
        <v>1</v>
      </c>
      <c r="C41">
        <v>9</v>
      </c>
      <c r="D41">
        <v>10</v>
      </c>
    </row>
    <row r="42" spans="1:4" x14ac:dyDescent="0.25">
      <c r="A42">
        <v>50</v>
      </c>
      <c r="B42">
        <v>3.9399999999999995</v>
      </c>
      <c r="C42">
        <v>17.75</v>
      </c>
      <c r="D42">
        <v>21.689999999999998</v>
      </c>
    </row>
    <row r="43" spans="1:4" x14ac:dyDescent="0.25">
      <c r="A43">
        <v>51</v>
      </c>
      <c r="B43">
        <v>2</v>
      </c>
      <c r="C43">
        <v>73.89</v>
      </c>
      <c r="D43">
        <v>75.89</v>
      </c>
    </row>
    <row r="44" spans="1:4" x14ac:dyDescent="0.25">
      <c r="A44">
        <v>52</v>
      </c>
      <c r="C44">
        <v>13.18</v>
      </c>
      <c r="D44">
        <v>13.18</v>
      </c>
    </row>
    <row r="45" spans="1:4" x14ac:dyDescent="0.25">
      <c r="A45">
        <v>53</v>
      </c>
      <c r="B45">
        <v>2</v>
      </c>
      <c r="C45">
        <v>24</v>
      </c>
      <c r="D45">
        <v>26</v>
      </c>
    </row>
    <row r="46" spans="1:4" x14ac:dyDescent="0.25">
      <c r="A46">
        <v>54</v>
      </c>
      <c r="C46">
        <v>23.54</v>
      </c>
      <c r="D46">
        <v>23.54</v>
      </c>
    </row>
    <row r="47" spans="1:4" x14ac:dyDescent="0.25">
      <c r="A47">
        <v>55</v>
      </c>
      <c r="C47">
        <v>14.13</v>
      </c>
      <c r="D47">
        <v>14.13</v>
      </c>
    </row>
    <row r="48" spans="1:4" x14ac:dyDescent="0.25">
      <c r="A48">
        <v>58</v>
      </c>
      <c r="B48">
        <v>0.96</v>
      </c>
      <c r="C48">
        <v>27.250000000000004</v>
      </c>
      <c r="D48">
        <v>28.21</v>
      </c>
    </row>
    <row r="49" spans="1:4" x14ac:dyDescent="0.25">
      <c r="A49">
        <v>59</v>
      </c>
      <c r="B49">
        <v>1</v>
      </c>
      <c r="C49">
        <v>45.46</v>
      </c>
      <c r="D49">
        <v>46.46</v>
      </c>
    </row>
    <row r="50" spans="1:4" x14ac:dyDescent="0.25">
      <c r="A50">
        <v>60</v>
      </c>
      <c r="B50">
        <v>2</v>
      </c>
      <c r="C50">
        <v>61.750000000000007</v>
      </c>
      <c r="D50">
        <v>63.750000000000007</v>
      </c>
    </row>
    <row r="51" spans="1:4" x14ac:dyDescent="0.25">
      <c r="A51">
        <v>61</v>
      </c>
      <c r="B51">
        <v>2</v>
      </c>
      <c r="C51">
        <v>13.340000000000002</v>
      </c>
      <c r="D51">
        <v>15.340000000000002</v>
      </c>
    </row>
    <row r="52" spans="1:4" x14ac:dyDescent="0.25">
      <c r="A52">
        <v>62</v>
      </c>
      <c r="B52">
        <v>2</v>
      </c>
      <c r="C52">
        <v>15.8</v>
      </c>
      <c r="D52">
        <v>17.8</v>
      </c>
    </row>
    <row r="53" spans="1:4" x14ac:dyDescent="0.25">
      <c r="A53">
        <v>63</v>
      </c>
      <c r="B53">
        <v>1</v>
      </c>
      <c r="C53">
        <v>25.11</v>
      </c>
      <c r="D53">
        <v>26.11</v>
      </c>
    </row>
    <row r="54" spans="1:4" x14ac:dyDescent="0.25">
      <c r="A54">
        <v>64</v>
      </c>
      <c r="C54">
        <v>21.8</v>
      </c>
      <c r="D54">
        <v>21.8</v>
      </c>
    </row>
    <row r="55" spans="1:4" x14ac:dyDescent="0.25">
      <c r="A55">
        <v>66</v>
      </c>
      <c r="B55">
        <v>1</v>
      </c>
      <c r="C55">
        <v>13</v>
      </c>
      <c r="D55">
        <v>14</v>
      </c>
    </row>
    <row r="56" spans="1:4" x14ac:dyDescent="0.25">
      <c r="A56">
        <v>67</v>
      </c>
      <c r="C56">
        <v>11</v>
      </c>
      <c r="D56">
        <v>11</v>
      </c>
    </row>
    <row r="57" spans="1:4" x14ac:dyDescent="0.25">
      <c r="A57">
        <v>68</v>
      </c>
      <c r="C57">
        <v>15.379999999999999</v>
      </c>
      <c r="D57">
        <v>15.379999999999999</v>
      </c>
    </row>
    <row r="58" spans="1:4" x14ac:dyDescent="0.25">
      <c r="A58">
        <v>75</v>
      </c>
      <c r="C58">
        <v>18.36</v>
      </c>
      <c r="D58">
        <v>18.36</v>
      </c>
    </row>
    <row r="59" spans="1:4" x14ac:dyDescent="0.25">
      <c r="A59">
        <v>76</v>
      </c>
      <c r="C59">
        <v>8.89</v>
      </c>
      <c r="D59">
        <v>8.89</v>
      </c>
    </row>
    <row r="60" spans="1:4" x14ac:dyDescent="0.25">
      <c r="A60">
        <v>79</v>
      </c>
      <c r="B60">
        <v>1</v>
      </c>
      <c r="C60">
        <v>9</v>
      </c>
      <c r="D60">
        <v>10</v>
      </c>
    </row>
    <row r="61" spans="1:4" x14ac:dyDescent="0.25">
      <c r="A61">
        <v>96</v>
      </c>
      <c r="B61">
        <v>3.16</v>
      </c>
      <c r="C61">
        <v>250.80999999999992</v>
      </c>
      <c r="D61">
        <v>253.96999999999991</v>
      </c>
    </row>
    <row r="62" spans="1:4" x14ac:dyDescent="0.25">
      <c r="A62">
        <v>97</v>
      </c>
      <c r="B62">
        <v>2</v>
      </c>
      <c r="C62">
        <v>135.51999999999998</v>
      </c>
      <c r="D62">
        <v>137.51999999999998</v>
      </c>
    </row>
    <row r="63" spans="1:4" x14ac:dyDescent="0.25">
      <c r="A63">
        <v>98</v>
      </c>
      <c r="B63">
        <v>8.4</v>
      </c>
      <c r="C63">
        <v>264.93999999999994</v>
      </c>
      <c r="D63">
        <v>273.33999999999992</v>
      </c>
    </row>
    <row r="64" spans="1:4" x14ac:dyDescent="0.25">
      <c r="A64">
        <v>99</v>
      </c>
      <c r="B64">
        <v>1.9</v>
      </c>
      <c r="C64">
        <v>99.61999999999999</v>
      </c>
      <c r="D64">
        <v>101.52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1"/>
  <sheetViews>
    <sheetView workbookViewId="0">
      <selection sqref="A1:I351"/>
    </sheetView>
  </sheetViews>
  <sheetFormatPr defaultRowHeight="15" x14ac:dyDescent="0.25"/>
  <sheetData>
    <row r="1" spans="1:9" x14ac:dyDescent="0.25">
      <c r="A1" t="s">
        <v>15</v>
      </c>
      <c r="B1" t="s">
        <v>16</v>
      </c>
      <c r="C1" t="s">
        <v>17</v>
      </c>
      <c r="D1" t="s">
        <v>18</v>
      </c>
      <c r="E1" t="s">
        <v>6</v>
      </c>
      <c r="F1" t="s">
        <v>7</v>
      </c>
      <c r="G1" t="s">
        <v>8</v>
      </c>
      <c r="H1" t="s">
        <v>9</v>
      </c>
      <c r="I1" t="s">
        <v>19</v>
      </c>
    </row>
    <row r="2" spans="1:9" x14ac:dyDescent="0.25">
      <c r="A2">
        <v>1103</v>
      </c>
      <c r="B2">
        <v>1</v>
      </c>
      <c r="D2">
        <v>21.83</v>
      </c>
      <c r="E2">
        <v>1103</v>
      </c>
      <c r="F2">
        <v>1</v>
      </c>
      <c r="G2">
        <v>23.55</v>
      </c>
      <c r="I2">
        <f t="shared" ref="I2:I65" si="0">H2+C2</f>
        <v>0</v>
      </c>
    </row>
    <row r="3" spans="1:9" x14ac:dyDescent="0.25">
      <c r="A3">
        <v>1104</v>
      </c>
      <c r="B3">
        <v>1</v>
      </c>
      <c r="D3">
        <v>21.16</v>
      </c>
      <c r="E3">
        <v>1104</v>
      </c>
      <c r="F3">
        <v>1</v>
      </c>
      <c r="G3">
        <v>22.66</v>
      </c>
      <c r="I3">
        <f t="shared" si="0"/>
        <v>0</v>
      </c>
    </row>
    <row r="4" spans="1:9" x14ac:dyDescent="0.25">
      <c r="A4">
        <v>1105</v>
      </c>
      <c r="B4">
        <v>1</v>
      </c>
      <c r="C4">
        <v>1</v>
      </c>
      <c r="D4">
        <v>35.17</v>
      </c>
      <c r="E4">
        <v>1105</v>
      </c>
      <c r="F4">
        <v>1</v>
      </c>
      <c r="G4">
        <v>36.17</v>
      </c>
      <c r="I4">
        <f t="shared" si="0"/>
        <v>1</v>
      </c>
    </row>
    <row r="5" spans="1:9" x14ac:dyDescent="0.25">
      <c r="A5">
        <v>1106</v>
      </c>
      <c r="B5">
        <v>1</v>
      </c>
      <c r="C5">
        <v>0.6</v>
      </c>
      <c r="D5">
        <v>85</v>
      </c>
      <c r="E5">
        <v>1106</v>
      </c>
      <c r="F5">
        <v>1</v>
      </c>
      <c r="G5">
        <v>86.6</v>
      </c>
      <c r="I5">
        <f t="shared" si="0"/>
        <v>0.6</v>
      </c>
    </row>
    <row r="6" spans="1:9" x14ac:dyDescent="0.25">
      <c r="A6">
        <v>1108</v>
      </c>
      <c r="B6">
        <v>1</v>
      </c>
      <c r="C6">
        <v>1</v>
      </c>
      <c r="D6">
        <v>57.15</v>
      </c>
      <c r="E6">
        <v>1108</v>
      </c>
      <c r="F6">
        <v>1</v>
      </c>
      <c r="G6">
        <v>56.4</v>
      </c>
      <c r="H6">
        <v>2</v>
      </c>
      <c r="I6">
        <f t="shared" si="0"/>
        <v>3</v>
      </c>
    </row>
    <row r="7" spans="1:9" x14ac:dyDescent="0.25">
      <c r="A7">
        <v>1109</v>
      </c>
      <c r="B7">
        <v>1</v>
      </c>
      <c r="D7">
        <v>16.579999999999998</v>
      </c>
      <c r="E7">
        <v>1109</v>
      </c>
      <c r="F7">
        <v>1</v>
      </c>
      <c r="G7">
        <v>17.579999999999998</v>
      </c>
      <c r="I7">
        <f t="shared" si="0"/>
        <v>0</v>
      </c>
    </row>
    <row r="8" spans="1:9" x14ac:dyDescent="0.25">
      <c r="A8">
        <v>3104</v>
      </c>
      <c r="B8">
        <v>3</v>
      </c>
      <c r="C8">
        <v>1</v>
      </c>
      <c r="D8">
        <v>42.199999999999996</v>
      </c>
      <c r="E8">
        <v>3104</v>
      </c>
      <c r="F8">
        <v>3</v>
      </c>
      <c r="G8">
        <v>43.4</v>
      </c>
      <c r="I8">
        <f t="shared" si="0"/>
        <v>1</v>
      </c>
    </row>
    <row r="9" spans="1:9" x14ac:dyDescent="0.25">
      <c r="A9">
        <v>3105</v>
      </c>
      <c r="B9">
        <v>3</v>
      </c>
      <c r="D9">
        <v>24.44</v>
      </c>
      <c r="E9">
        <v>3105</v>
      </c>
      <c r="F9">
        <v>3</v>
      </c>
      <c r="G9">
        <v>24.44</v>
      </c>
      <c r="I9">
        <f t="shared" si="0"/>
        <v>0</v>
      </c>
    </row>
    <row r="10" spans="1:9" x14ac:dyDescent="0.25">
      <c r="A10">
        <v>3107</v>
      </c>
      <c r="B10">
        <v>3</v>
      </c>
      <c r="D10">
        <v>25.4</v>
      </c>
      <c r="E10">
        <v>3107</v>
      </c>
      <c r="F10">
        <v>3</v>
      </c>
      <c r="G10">
        <v>25.4</v>
      </c>
      <c r="I10">
        <f t="shared" si="0"/>
        <v>0</v>
      </c>
    </row>
    <row r="11" spans="1:9" x14ac:dyDescent="0.25">
      <c r="A11">
        <v>3108</v>
      </c>
      <c r="B11">
        <v>3</v>
      </c>
      <c r="D11">
        <v>24.84</v>
      </c>
      <c r="E11">
        <v>3108</v>
      </c>
      <c r="F11">
        <v>3</v>
      </c>
      <c r="G11">
        <v>23.84</v>
      </c>
      <c r="H11">
        <v>1</v>
      </c>
      <c r="I11">
        <f t="shared" si="0"/>
        <v>1</v>
      </c>
    </row>
    <row r="12" spans="1:9" x14ac:dyDescent="0.25">
      <c r="A12">
        <v>3109</v>
      </c>
      <c r="B12">
        <v>3</v>
      </c>
      <c r="D12">
        <v>62.79</v>
      </c>
      <c r="E12">
        <v>3109</v>
      </c>
      <c r="F12">
        <v>3</v>
      </c>
      <c r="G12">
        <v>63.79</v>
      </c>
      <c r="I12">
        <f t="shared" si="0"/>
        <v>0</v>
      </c>
    </row>
    <row r="13" spans="1:9" x14ac:dyDescent="0.25">
      <c r="A13">
        <v>3190</v>
      </c>
      <c r="B13">
        <v>3</v>
      </c>
      <c r="D13">
        <v>0.4</v>
      </c>
      <c r="E13">
        <v>3190</v>
      </c>
      <c r="F13">
        <v>3</v>
      </c>
      <c r="G13">
        <v>0.4</v>
      </c>
      <c r="I13">
        <f t="shared" si="0"/>
        <v>0</v>
      </c>
    </row>
    <row r="14" spans="1:9" x14ac:dyDescent="0.25">
      <c r="A14">
        <v>4101</v>
      </c>
      <c r="B14">
        <v>4</v>
      </c>
      <c r="D14">
        <v>32.660000000000004</v>
      </c>
      <c r="E14">
        <v>4101</v>
      </c>
      <c r="F14">
        <v>4</v>
      </c>
      <c r="G14">
        <v>32.659999999999997</v>
      </c>
      <c r="I14">
        <f t="shared" si="0"/>
        <v>0</v>
      </c>
    </row>
    <row r="15" spans="1:9" x14ac:dyDescent="0.25">
      <c r="A15">
        <v>4104</v>
      </c>
      <c r="B15">
        <v>4</v>
      </c>
      <c r="C15">
        <v>1.85</v>
      </c>
      <c r="D15">
        <v>7.84</v>
      </c>
      <c r="E15">
        <v>4104</v>
      </c>
      <c r="F15">
        <v>4</v>
      </c>
      <c r="G15">
        <v>9.69</v>
      </c>
      <c r="I15">
        <f t="shared" si="0"/>
        <v>1.85</v>
      </c>
    </row>
    <row r="16" spans="1:9" x14ac:dyDescent="0.25">
      <c r="A16">
        <v>4106</v>
      </c>
      <c r="B16">
        <v>4</v>
      </c>
      <c r="D16">
        <v>35.459999999999994</v>
      </c>
      <c r="E16">
        <v>4106</v>
      </c>
      <c r="F16">
        <v>4</v>
      </c>
      <c r="G16">
        <v>35.46</v>
      </c>
      <c r="I16">
        <f t="shared" si="0"/>
        <v>0</v>
      </c>
    </row>
    <row r="17" spans="1:9" x14ac:dyDescent="0.25">
      <c r="A17">
        <v>4108</v>
      </c>
      <c r="B17">
        <v>4</v>
      </c>
      <c r="C17">
        <v>1.96</v>
      </c>
      <c r="D17">
        <v>42.03</v>
      </c>
      <c r="E17">
        <v>4108</v>
      </c>
      <c r="F17">
        <v>4</v>
      </c>
      <c r="G17">
        <v>44.99</v>
      </c>
      <c r="I17">
        <f t="shared" si="0"/>
        <v>1.96</v>
      </c>
    </row>
    <row r="18" spans="1:9" x14ac:dyDescent="0.25">
      <c r="A18">
        <v>4115</v>
      </c>
      <c r="B18">
        <v>4</v>
      </c>
      <c r="C18">
        <v>3</v>
      </c>
      <c r="D18">
        <v>43.699999999999996</v>
      </c>
      <c r="E18">
        <v>4115</v>
      </c>
      <c r="F18">
        <v>4</v>
      </c>
      <c r="G18">
        <v>47.55</v>
      </c>
      <c r="I18">
        <f t="shared" si="0"/>
        <v>3</v>
      </c>
    </row>
    <row r="19" spans="1:9" x14ac:dyDescent="0.25">
      <c r="A19">
        <v>4117</v>
      </c>
      <c r="B19">
        <v>4</v>
      </c>
      <c r="C19">
        <v>0.61</v>
      </c>
      <c r="D19">
        <v>14.6</v>
      </c>
      <c r="E19">
        <v>4117</v>
      </c>
      <c r="F19">
        <v>4</v>
      </c>
      <c r="G19">
        <v>15.71</v>
      </c>
      <c r="I19">
        <f t="shared" si="0"/>
        <v>0.61</v>
      </c>
    </row>
    <row r="20" spans="1:9" x14ac:dyDescent="0.25">
      <c r="A20">
        <v>4190</v>
      </c>
      <c r="B20">
        <v>4</v>
      </c>
      <c r="D20">
        <v>1</v>
      </c>
      <c r="E20">
        <v>4190</v>
      </c>
      <c r="F20">
        <v>4</v>
      </c>
      <c r="G20">
        <v>1</v>
      </c>
      <c r="I20">
        <f t="shared" si="0"/>
        <v>0</v>
      </c>
    </row>
    <row r="21" spans="1:9" x14ac:dyDescent="0.25">
      <c r="A21">
        <v>4601</v>
      </c>
      <c r="B21">
        <v>59</v>
      </c>
      <c r="C21">
        <v>1</v>
      </c>
      <c r="D21">
        <v>45.46</v>
      </c>
      <c r="E21">
        <v>4601</v>
      </c>
      <c r="F21">
        <v>59</v>
      </c>
      <c r="G21">
        <v>46.46</v>
      </c>
      <c r="I21">
        <f t="shared" si="0"/>
        <v>1</v>
      </c>
    </row>
    <row r="22" spans="1:9" x14ac:dyDescent="0.25">
      <c r="A22">
        <v>4602</v>
      </c>
      <c r="B22">
        <v>46</v>
      </c>
      <c r="C22">
        <v>1</v>
      </c>
      <c r="D22">
        <v>23.15</v>
      </c>
      <c r="E22">
        <v>4602</v>
      </c>
      <c r="F22">
        <v>46</v>
      </c>
      <c r="G22">
        <v>26.15</v>
      </c>
      <c r="H22">
        <v>1</v>
      </c>
      <c r="I22">
        <f t="shared" si="0"/>
        <v>2</v>
      </c>
    </row>
    <row r="23" spans="1:9" x14ac:dyDescent="0.25">
      <c r="A23">
        <v>4603</v>
      </c>
      <c r="B23">
        <v>42</v>
      </c>
      <c r="C23">
        <v>0.92</v>
      </c>
      <c r="D23">
        <v>3.5</v>
      </c>
      <c r="E23">
        <v>4603</v>
      </c>
      <c r="F23">
        <v>42</v>
      </c>
      <c r="G23">
        <v>4.42</v>
      </c>
      <c r="I23">
        <f t="shared" si="0"/>
        <v>0.92</v>
      </c>
    </row>
    <row r="24" spans="1:9" x14ac:dyDescent="0.25">
      <c r="A24">
        <v>6104</v>
      </c>
      <c r="B24">
        <v>6</v>
      </c>
      <c r="C24">
        <v>3</v>
      </c>
      <c r="D24">
        <v>86</v>
      </c>
      <c r="E24">
        <v>6104</v>
      </c>
      <c r="F24">
        <v>6</v>
      </c>
      <c r="G24">
        <v>89</v>
      </c>
      <c r="I24">
        <f t="shared" si="0"/>
        <v>3</v>
      </c>
    </row>
    <row r="25" spans="1:9" x14ac:dyDescent="0.25">
      <c r="A25">
        <v>6109</v>
      </c>
      <c r="B25">
        <v>6</v>
      </c>
      <c r="D25">
        <v>26.55</v>
      </c>
      <c r="E25">
        <v>6109</v>
      </c>
      <c r="F25">
        <v>6</v>
      </c>
      <c r="G25">
        <v>26.55</v>
      </c>
      <c r="I25">
        <f t="shared" si="0"/>
        <v>0</v>
      </c>
    </row>
    <row r="26" spans="1:9" x14ac:dyDescent="0.25">
      <c r="A26">
        <v>6112</v>
      </c>
      <c r="B26">
        <v>6</v>
      </c>
      <c r="D26">
        <v>23.480000000000004</v>
      </c>
      <c r="E26">
        <v>6112</v>
      </c>
      <c r="F26">
        <v>6</v>
      </c>
      <c r="G26">
        <v>23.48</v>
      </c>
      <c r="I26">
        <f t="shared" si="0"/>
        <v>0</v>
      </c>
    </row>
    <row r="27" spans="1:9" x14ac:dyDescent="0.25">
      <c r="A27">
        <v>6116</v>
      </c>
      <c r="B27">
        <v>6</v>
      </c>
      <c r="D27">
        <v>31.040000000000006</v>
      </c>
      <c r="E27">
        <v>6116</v>
      </c>
      <c r="F27">
        <v>6</v>
      </c>
      <c r="G27">
        <v>31.04</v>
      </c>
      <c r="I27">
        <f t="shared" si="0"/>
        <v>0</v>
      </c>
    </row>
    <row r="28" spans="1:9" x14ac:dyDescent="0.25">
      <c r="A28">
        <v>6117</v>
      </c>
      <c r="B28">
        <v>6</v>
      </c>
      <c r="D28">
        <v>27.850000000000005</v>
      </c>
      <c r="E28">
        <v>6117</v>
      </c>
      <c r="F28">
        <v>6</v>
      </c>
      <c r="G28">
        <v>27.86</v>
      </c>
      <c r="I28">
        <f t="shared" si="0"/>
        <v>0</v>
      </c>
    </row>
    <row r="29" spans="1:9" x14ac:dyDescent="0.25">
      <c r="A29">
        <v>6119</v>
      </c>
      <c r="B29">
        <v>6</v>
      </c>
      <c r="C29">
        <v>1</v>
      </c>
      <c r="D29">
        <v>125.33999999999999</v>
      </c>
      <c r="E29">
        <v>6119</v>
      </c>
      <c r="F29">
        <v>6</v>
      </c>
      <c r="G29">
        <v>126.34</v>
      </c>
      <c r="I29">
        <f t="shared" si="0"/>
        <v>1</v>
      </c>
    </row>
    <row r="30" spans="1:9" x14ac:dyDescent="0.25">
      <c r="A30">
        <v>6121</v>
      </c>
      <c r="B30">
        <v>6</v>
      </c>
      <c r="D30">
        <v>40.36</v>
      </c>
      <c r="E30">
        <v>6121</v>
      </c>
      <c r="F30">
        <v>6</v>
      </c>
      <c r="G30">
        <v>41.36</v>
      </c>
      <c r="I30">
        <f t="shared" si="0"/>
        <v>0</v>
      </c>
    </row>
    <row r="31" spans="1:9" x14ac:dyDescent="0.25">
      <c r="A31">
        <v>6123</v>
      </c>
      <c r="B31">
        <v>6</v>
      </c>
      <c r="C31">
        <v>2.8</v>
      </c>
      <c r="D31">
        <v>7</v>
      </c>
      <c r="E31">
        <v>6123</v>
      </c>
      <c r="F31">
        <v>6</v>
      </c>
      <c r="G31">
        <v>6.8</v>
      </c>
      <c r="H31">
        <v>3</v>
      </c>
      <c r="I31">
        <f t="shared" si="0"/>
        <v>5.8</v>
      </c>
    </row>
    <row r="32" spans="1:9" x14ac:dyDescent="0.25">
      <c r="A32">
        <v>6190</v>
      </c>
      <c r="B32">
        <v>6</v>
      </c>
      <c r="D32">
        <v>5</v>
      </c>
      <c r="E32">
        <v>6190</v>
      </c>
      <c r="F32">
        <v>6</v>
      </c>
      <c r="G32">
        <v>5</v>
      </c>
      <c r="I32">
        <f t="shared" si="0"/>
        <v>0</v>
      </c>
    </row>
    <row r="33" spans="1:9" x14ac:dyDescent="0.25">
      <c r="A33">
        <v>7103</v>
      </c>
      <c r="B33">
        <v>7</v>
      </c>
      <c r="D33">
        <v>19.079999999999998</v>
      </c>
      <c r="E33">
        <v>7103</v>
      </c>
      <c r="F33">
        <v>7</v>
      </c>
      <c r="G33">
        <v>19.079999999999998</v>
      </c>
      <c r="H33">
        <v>1</v>
      </c>
      <c r="I33">
        <f t="shared" si="0"/>
        <v>1</v>
      </c>
    </row>
    <row r="34" spans="1:9" x14ac:dyDescent="0.25">
      <c r="A34">
        <v>7104</v>
      </c>
      <c r="B34">
        <v>7</v>
      </c>
      <c r="D34">
        <v>5.3000000000000007</v>
      </c>
      <c r="E34">
        <v>7104</v>
      </c>
      <c r="F34">
        <v>7</v>
      </c>
      <c r="G34">
        <v>5.3</v>
      </c>
      <c r="I34">
        <f t="shared" si="0"/>
        <v>0</v>
      </c>
    </row>
    <row r="35" spans="1:9" x14ac:dyDescent="0.25">
      <c r="A35">
        <v>7110</v>
      </c>
      <c r="B35">
        <v>7</v>
      </c>
      <c r="D35">
        <v>20.599999999999998</v>
      </c>
      <c r="E35">
        <v>7110</v>
      </c>
      <c r="F35">
        <v>7</v>
      </c>
      <c r="G35">
        <v>21.1</v>
      </c>
      <c r="I35">
        <f t="shared" si="0"/>
        <v>0</v>
      </c>
    </row>
    <row r="36" spans="1:9" x14ac:dyDescent="0.25">
      <c r="A36">
        <v>7112</v>
      </c>
      <c r="B36">
        <v>7</v>
      </c>
      <c r="C36">
        <v>0.79999999999999993</v>
      </c>
      <c r="D36">
        <v>14.980000000000002</v>
      </c>
      <c r="E36">
        <v>7112</v>
      </c>
      <c r="F36">
        <v>7</v>
      </c>
      <c r="G36">
        <v>15.78</v>
      </c>
      <c r="I36">
        <f t="shared" si="0"/>
        <v>0.79999999999999993</v>
      </c>
    </row>
    <row r="37" spans="1:9" x14ac:dyDescent="0.25">
      <c r="A37">
        <v>7113</v>
      </c>
      <c r="B37">
        <v>7</v>
      </c>
      <c r="C37">
        <v>1</v>
      </c>
      <c r="D37">
        <v>128.5</v>
      </c>
      <c r="E37">
        <v>7113</v>
      </c>
      <c r="F37">
        <v>7</v>
      </c>
      <c r="G37">
        <v>131.5</v>
      </c>
      <c r="I37">
        <f t="shared" si="0"/>
        <v>1</v>
      </c>
    </row>
    <row r="38" spans="1:9" x14ac:dyDescent="0.25">
      <c r="A38">
        <v>7115</v>
      </c>
      <c r="B38">
        <v>7</v>
      </c>
      <c r="C38">
        <v>4</v>
      </c>
      <c r="D38">
        <v>64.199999999999989</v>
      </c>
      <c r="E38">
        <v>7115</v>
      </c>
      <c r="F38">
        <v>7</v>
      </c>
      <c r="G38">
        <v>64.599999999999994</v>
      </c>
      <c r="I38">
        <f t="shared" si="0"/>
        <v>4</v>
      </c>
    </row>
    <row r="39" spans="1:9" x14ac:dyDescent="0.25">
      <c r="A39">
        <v>7116</v>
      </c>
      <c r="B39">
        <v>7</v>
      </c>
      <c r="C39">
        <v>0.5</v>
      </c>
      <c r="D39">
        <v>20.120000000000008</v>
      </c>
      <c r="E39">
        <v>7116</v>
      </c>
      <c r="F39">
        <v>7</v>
      </c>
      <c r="G39">
        <v>20.62</v>
      </c>
      <c r="I39">
        <f t="shared" si="0"/>
        <v>0.5</v>
      </c>
    </row>
    <row r="40" spans="1:9" x14ac:dyDescent="0.25">
      <c r="A40">
        <v>7117</v>
      </c>
      <c r="B40">
        <v>7</v>
      </c>
      <c r="D40">
        <v>15.499999999999998</v>
      </c>
      <c r="E40">
        <v>7117</v>
      </c>
      <c r="F40">
        <v>7</v>
      </c>
      <c r="G40">
        <v>16</v>
      </c>
      <c r="I40">
        <f t="shared" si="0"/>
        <v>0</v>
      </c>
    </row>
    <row r="41" spans="1:9" x14ac:dyDescent="0.25">
      <c r="A41">
        <v>7118</v>
      </c>
      <c r="B41">
        <v>7</v>
      </c>
      <c r="C41">
        <v>0.5</v>
      </c>
      <c r="D41">
        <v>17.800000000000004</v>
      </c>
      <c r="E41">
        <v>7118</v>
      </c>
      <c r="F41">
        <v>7</v>
      </c>
      <c r="G41">
        <v>18.3</v>
      </c>
      <c r="I41">
        <f t="shared" si="0"/>
        <v>0.5</v>
      </c>
    </row>
    <row r="42" spans="1:9" x14ac:dyDescent="0.25">
      <c r="A42">
        <v>7119</v>
      </c>
      <c r="B42">
        <v>7</v>
      </c>
      <c r="C42">
        <v>1</v>
      </c>
      <c r="D42">
        <v>39.200000000000003</v>
      </c>
      <c r="E42">
        <v>7119</v>
      </c>
      <c r="F42">
        <v>7</v>
      </c>
      <c r="G42">
        <v>40.200000000000003</v>
      </c>
      <c r="I42">
        <f t="shared" si="0"/>
        <v>1</v>
      </c>
    </row>
    <row r="43" spans="1:9" x14ac:dyDescent="0.25">
      <c r="A43">
        <v>7120</v>
      </c>
      <c r="B43">
        <v>7</v>
      </c>
      <c r="D43">
        <v>22.8</v>
      </c>
      <c r="E43">
        <v>7120</v>
      </c>
      <c r="F43">
        <v>7</v>
      </c>
      <c r="G43">
        <v>23.3</v>
      </c>
      <c r="I43">
        <f t="shared" si="0"/>
        <v>0</v>
      </c>
    </row>
    <row r="44" spans="1:9" x14ac:dyDescent="0.25">
      <c r="A44">
        <v>7121</v>
      </c>
      <c r="B44">
        <v>7</v>
      </c>
      <c r="D44">
        <v>21.4</v>
      </c>
      <c r="E44">
        <v>7121</v>
      </c>
      <c r="F44">
        <v>7</v>
      </c>
      <c r="G44">
        <v>21.4</v>
      </c>
      <c r="I44">
        <f t="shared" si="0"/>
        <v>0</v>
      </c>
    </row>
    <row r="45" spans="1:9" x14ac:dyDescent="0.25">
      <c r="A45">
        <v>7122</v>
      </c>
      <c r="B45">
        <v>7</v>
      </c>
      <c r="C45">
        <v>0.5</v>
      </c>
      <c r="D45">
        <v>20.400000000000002</v>
      </c>
      <c r="E45">
        <v>7122</v>
      </c>
      <c r="F45">
        <v>7</v>
      </c>
      <c r="G45">
        <v>22.4</v>
      </c>
      <c r="I45">
        <f t="shared" si="0"/>
        <v>0.5</v>
      </c>
    </row>
    <row r="46" spans="1:9" x14ac:dyDescent="0.25">
      <c r="A46">
        <v>7123</v>
      </c>
      <c r="B46">
        <v>7</v>
      </c>
      <c r="C46">
        <v>4.0999999999999996</v>
      </c>
      <c r="D46">
        <v>58</v>
      </c>
      <c r="E46">
        <v>7123</v>
      </c>
      <c r="F46">
        <v>7</v>
      </c>
      <c r="G46">
        <v>61.1</v>
      </c>
      <c r="I46">
        <f t="shared" si="0"/>
        <v>4.0999999999999996</v>
      </c>
    </row>
    <row r="47" spans="1:9" x14ac:dyDescent="0.25">
      <c r="A47">
        <v>7124</v>
      </c>
      <c r="B47">
        <v>7</v>
      </c>
      <c r="D47">
        <v>19.510000000000002</v>
      </c>
      <c r="E47">
        <v>7124</v>
      </c>
      <c r="F47">
        <v>7</v>
      </c>
      <c r="G47">
        <v>20.010000000000002</v>
      </c>
      <c r="I47">
        <f t="shared" si="0"/>
        <v>0</v>
      </c>
    </row>
    <row r="48" spans="1:9" x14ac:dyDescent="0.25">
      <c r="A48">
        <v>7125</v>
      </c>
      <c r="B48">
        <v>7</v>
      </c>
      <c r="D48">
        <v>14.85</v>
      </c>
      <c r="E48">
        <v>7125</v>
      </c>
      <c r="F48">
        <v>7</v>
      </c>
      <c r="G48">
        <v>14.85</v>
      </c>
      <c r="I48">
        <f t="shared" si="0"/>
        <v>0</v>
      </c>
    </row>
    <row r="49" spans="1:9" x14ac:dyDescent="0.25">
      <c r="A49">
        <v>7126</v>
      </c>
      <c r="B49">
        <v>7</v>
      </c>
      <c r="C49">
        <v>0.6</v>
      </c>
      <c r="D49">
        <v>113.82999999999998</v>
      </c>
      <c r="E49">
        <v>7126</v>
      </c>
      <c r="F49">
        <v>7</v>
      </c>
      <c r="G49">
        <v>115.43</v>
      </c>
      <c r="I49">
        <f t="shared" si="0"/>
        <v>0.6</v>
      </c>
    </row>
    <row r="50" spans="1:9" x14ac:dyDescent="0.25">
      <c r="A50">
        <v>7127</v>
      </c>
      <c r="B50">
        <v>7</v>
      </c>
      <c r="D50">
        <v>20.900000000000002</v>
      </c>
      <c r="E50">
        <v>7127</v>
      </c>
      <c r="F50">
        <v>7</v>
      </c>
      <c r="G50">
        <v>20.92</v>
      </c>
      <c r="I50">
        <f t="shared" si="0"/>
        <v>0</v>
      </c>
    </row>
    <row r="51" spans="1:9" x14ac:dyDescent="0.25">
      <c r="A51">
        <v>7128</v>
      </c>
      <c r="B51">
        <v>7</v>
      </c>
      <c r="D51">
        <v>18.900000000000002</v>
      </c>
      <c r="E51">
        <v>7128</v>
      </c>
      <c r="F51">
        <v>7</v>
      </c>
      <c r="G51">
        <v>18.899999999999999</v>
      </c>
      <c r="I51">
        <f t="shared" si="0"/>
        <v>0</v>
      </c>
    </row>
    <row r="52" spans="1:9" x14ac:dyDescent="0.25">
      <c r="A52">
        <v>7129</v>
      </c>
      <c r="B52">
        <v>7</v>
      </c>
      <c r="C52">
        <v>1</v>
      </c>
      <c r="D52">
        <v>64.2</v>
      </c>
      <c r="E52">
        <v>7129</v>
      </c>
      <c r="F52">
        <v>7</v>
      </c>
      <c r="G52">
        <v>65.2</v>
      </c>
      <c r="I52">
        <f t="shared" si="0"/>
        <v>1</v>
      </c>
    </row>
    <row r="53" spans="1:9" x14ac:dyDescent="0.25">
      <c r="A53">
        <v>7130</v>
      </c>
      <c r="B53">
        <v>7</v>
      </c>
      <c r="C53">
        <v>1</v>
      </c>
      <c r="D53">
        <v>20.099999999999998</v>
      </c>
      <c r="E53">
        <v>7130</v>
      </c>
      <c r="F53">
        <v>7</v>
      </c>
      <c r="G53">
        <v>21.1</v>
      </c>
      <c r="I53">
        <f t="shared" si="0"/>
        <v>1</v>
      </c>
    </row>
    <row r="54" spans="1:9" x14ac:dyDescent="0.25">
      <c r="A54">
        <v>7132</v>
      </c>
      <c r="B54">
        <v>7</v>
      </c>
      <c r="C54">
        <v>1</v>
      </c>
      <c r="D54">
        <v>14</v>
      </c>
      <c r="E54">
        <v>7132</v>
      </c>
      <c r="F54">
        <v>7</v>
      </c>
      <c r="G54">
        <v>15</v>
      </c>
      <c r="I54">
        <f t="shared" si="0"/>
        <v>1</v>
      </c>
    </row>
    <row r="55" spans="1:9" x14ac:dyDescent="0.25">
      <c r="A55">
        <v>7135</v>
      </c>
      <c r="B55">
        <v>7</v>
      </c>
      <c r="D55">
        <v>18.500000000000004</v>
      </c>
      <c r="E55">
        <v>7135</v>
      </c>
      <c r="F55">
        <v>7</v>
      </c>
      <c r="G55">
        <v>19.3</v>
      </c>
      <c r="I55">
        <f t="shared" si="0"/>
        <v>0</v>
      </c>
    </row>
    <row r="56" spans="1:9" x14ac:dyDescent="0.25">
      <c r="A56">
        <v>7136</v>
      </c>
      <c r="B56">
        <v>7</v>
      </c>
      <c r="D56">
        <v>34.129999999999995</v>
      </c>
      <c r="E56">
        <v>7136</v>
      </c>
      <c r="F56">
        <v>7</v>
      </c>
      <c r="G56">
        <v>34.130000000000003</v>
      </c>
      <c r="I56">
        <f t="shared" si="0"/>
        <v>0</v>
      </c>
    </row>
    <row r="57" spans="1:9" x14ac:dyDescent="0.25">
      <c r="A57">
        <v>7137</v>
      </c>
      <c r="B57">
        <v>7</v>
      </c>
      <c r="C57">
        <v>3</v>
      </c>
      <c r="D57">
        <v>33.699999999999996</v>
      </c>
      <c r="E57">
        <v>7137</v>
      </c>
      <c r="F57">
        <v>7</v>
      </c>
      <c r="G57">
        <v>37.700000000000003</v>
      </c>
      <c r="I57">
        <f t="shared" si="0"/>
        <v>3</v>
      </c>
    </row>
    <row r="58" spans="1:9" x14ac:dyDescent="0.25">
      <c r="A58">
        <v>7190</v>
      </c>
      <c r="B58">
        <v>7</v>
      </c>
      <c r="C58">
        <v>0.1</v>
      </c>
      <c r="D58">
        <v>23.23</v>
      </c>
      <c r="E58">
        <v>7190</v>
      </c>
      <c r="F58">
        <v>7</v>
      </c>
      <c r="G58">
        <v>23.68</v>
      </c>
      <c r="I58">
        <f t="shared" si="0"/>
        <v>0.1</v>
      </c>
    </row>
    <row r="59" spans="1:9" x14ac:dyDescent="0.25">
      <c r="A59">
        <v>7702</v>
      </c>
      <c r="B59">
        <v>67</v>
      </c>
      <c r="D59">
        <v>11</v>
      </c>
      <c r="E59">
        <v>7702</v>
      </c>
      <c r="F59">
        <v>67</v>
      </c>
      <c r="G59">
        <v>11</v>
      </c>
      <c r="I59">
        <f t="shared" si="0"/>
        <v>0</v>
      </c>
    </row>
    <row r="60" spans="1:9" x14ac:dyDescent="0.25">
      <c r="A60">
        <v>7704</v>
      </c>
      <c r="B60">
        <v>66</v>
      </c>
      <c r="C60">
        <v>1</v>
      </c>
      <c r="D60">
        <v>13</v>
      </c>
      <c r="E60">
        <v>7704</v>
      </c>
      <c r="F60">
        <v>66</v>
      </c>
      <c r="G60">
        <v>12</v>
      </c>
      <c r="H60">
        <v>2</v>
      </c>
      <c r="I60">
        <f t="shared" si="0"/>
        <v>3</v>
      </c>
    </row>
    <row r="61" spans="1:9" x14ac:dyDescent="0.25">
      <c r="A61">
        <v>8107</v>
      </c>
      <c r="B61">
        <v>8</v>
      </c>
      <c r="D61">
        <v>28.86</v>
      </c>
      <c r="E61">
        <v>8107</v>
      </c>
      <c r="F61">
        <v>8</v>
      </c>
      <c r="G61">
        <v>30.86</v>
      </c>
      <c r="I61">
        <f t="shared" si="0"/>
        <v>0</v>
      </c>
    </row>
    <row r="62" spans="1:9" x14ac:dyDescent="0.25">
      <c r="A62">
        <v>8108</v>
      </c>
      <c r="B62">
        <v>8</v>
      </c>
      <c r="C62">
        <v>0.5</v>
      </c>
      <c r="D62">
        <v>29.75</v>
      </c>
      <c r="E62">
        <v>8108</v>
      </c>
      <c r="F62">
        <v>8</v>
      </c>
      <c r="G62">
        <v>30.91</v>
      </c>
      <c r="I62">
        <f t="shared" si="0"/>
        <v>0.5</v>
      </c>
    </row>
    <row r="63" spans="1:9" x14ac:dyDescent="0.25">
      <c r="A63">
        <v>8109</v>
      </c>
      <c r="B63">
        <v>8</v>
      </c>
      <c r="D63">
        <v>38.01</v>
      </c>
      <c r="E63">
        <v>8109</v>
      </c>
      <c r="F63">
        <v>8</v>
      </c>
      <c r="G63">
        <v>38.51</v>
      </c>
      <c r="I63">
        <f t="shared" si="0"/>
        <v>0</v>
      </c>
    </row>
    <row r="64" spans="1:9" x14ac:dyDescent="0.25">
      <c r="A64">
        <v>8110</v>
      </c>
      <c r="B64">
        <v>8</v>
      </c>
      <c r="C64">
        <v>1</v>
      </c>
      <c r="D64">
        <v>27.1</v>
      </c>
      <c r="E64">
        <v>8110</v>
      </c>
      <c r="F64">
        <v>8</v>
      </c>
      <c r="G64">
        <v>29.76</v>
      </c>
      <c r="I64">
        <f t="shared" si="0"/>
        <v>1</v>
      </c>
    </row>
    <row r="65" spans="1:9" x14ac:dyDescent="0.25">
      <c r="A65">
        <v>8112</v>
      </c>
      <c r="B65">
        <v>8</v>
      </c>
      <c r="C65">
        <v>0.5</v>
      </c>
      <c r="D65">
        <v>19.009999999999998</v>
      </c>
      <c r="E65">
        <v>8112</v>
      </c>
      <c r="F65">
        <v>8</v>
      </c>
      <c r="G65">
        <v>19.670000000000002</v>
      </c>
      <c r="I65">
        <f t="shared" si="0"/>
        <v>0.5</v>
      </c>
    </row>
    <row r="66" spans="1:9" x14ac:dyDescent="0.25">
      <c r="A66">
        <v>8114</v>
      </c>
      <c r="B66">
        <v>8</v>
      </c>
      <c r="C66">
        <v>1</v>
      </c>
      <c r="D66">
        <v>100.28</v>
      </c>
      <c r="E66">
        <v>8114</v>
      </c>
      <c r="F66">
        <v>8</v>
      </c>
      <c r="G66">
        <v>102.28</v>
      </c>
      <c r="I66">
        <f t="shared" ref="I66:I129" si="1">H66+C66</f>
        <v>1</v>
      </c>
    </row>
    <row r="67" spans="1:9" x14ac:dyDescent="0.25">
      <c r="A67">
        <v>8115</v>
      </c>
      <c r="B67">
        <v>8</v>
      </c>
      <c r="D67">
        <v>42.32</v>
      </c>
      <c r="E67">
        <v>8115</v>
      </c>
      <c r="F67">
        <v>8</v>
      </c>
      <c r="G67">
        <v>42.32</v>
      </c>
      <c r="I67">
        <f t="shared" si="1"/>
        <v>0</v>
      </c>
    </row>
    <row r="68" spans="1:9" x14ac:dyDescent="0.25">
      <c r="A68">
        <v>8116</v>
      </c>
      <c r="B68">
        <v>8</v>
      </c>
      <c r="D68">
        <v>45.77</v>
      </c>
      <c r="E68">
        <v>8116</v>
      </c>
      <c r="F68">
        <v>8</v>
      </c>
      <c r="G68">
        <v>46.27</v>
      </c>
      <c r="I68">
        <f t="shared" si="1"/>
        <v>0</v>
      </c>
    </row>
    <row r="69" spans="1:9" x14ac:dyDescent="0.25">
      <c r="A69">
        <v>8120</v>
      </c>
      <c r="B69">
        <v>75</v>
      </c>
      <c r="D69">
        <v>18.36</v>
      </c>
      <c r="E69">
        <v>8120</v>
      </c>
      <c r="F69">
        <v>75</v>
      </c>
      <c r="G69">
        <v>19.059999999999999</v>
      </c>
      <c r="I69">
        <f t="shared" si="1"/>
        <v>0</v>
      </c>
    </row>
    <row r="70" spans="1:9" x14ac:dyDescent="0.25">
      <c r="A70">
        <v>8121</v>
      </c>
      <c r="B70">
        <v>8</v>
      </c>
      <c r="D70">
        <v>4</v>
      </c>
      <c r="E70">
        <v>8121</v>
      </c>
      <c r="F70">
        <v>8</v>
      </c>
      <c r="G70">
        <v>4</v>
      </c>
      <c r="I70">
        <f t="shared" si="1"/>
        <v>0</v>
      </c>
    </row>
    <row r="71" spans="1:9" x14ac:dyDescent="0.25">
      <c r="A71">
        <v>8190</v>
      </c>
      <c r="B71">
        <v>8</v>
      </c>
      <c r="D71">
        <v>6.01</v>
      </c>
      <c r="E71">
        <v>8190</v>
      </c>
      <c r="F71">
        <v>8</v>
      </c>
      <c r="G71">
        <v>6.01</v>
      </c>
      <c r="I71">
        <f t="shared" si="1"/>
        <v>0</v>
      </c>
    </row>
    <row r="72" spans="1:9" x14ac:dyDescent="0.25">
      <c r="A72">
        <v>8601</v>
      </c>
      <c r="B72">
        <v>47</v>
      </c>
      <c r="C72">
        <v>2</v>
      </c>
      <c r="D72">
        <v>37.5</v>
      </c>
      <c r="E72">
        <v>8601</v>
      </c>
      <c r="F72">
        <v>47</v>
      </c>
      <c r="G72">
        <v>40</v>
      </c>
      <c r="I72">
        <f t="shared" si="1"/>
        <v>2</v>
      </c>
    </row>
    <row r="73" spans="1:9" x14ac:dyDescent="0.25">
      <c r="A73">
        <v>8602</v>
      </c>
      <c r="B73">
        <v>47</v>
      </c>
      <c r="D73">
        <v>29</v>
      </c>
      <c r="E73">
        <v>8602</v>
      </c>
      <c r="F73">
        <v>47</v>
      </c>
      <c r="G73">
        <v>29</v>
      </c>
      <c r="H73">
        <v>1</v>
      </c>
      <c r="I73">
        <f t="shared" si="1"/>
        <v>1</v>
      </c>
    </row>
    <row r="74" spans="1:9" x14ac:dyDescent="0.25">
      <c r="A74">
        <v>8603</v>
      </c>
      <c r="B74">
        <v>47</v>
      </c>
      <c r="C74">
        <v>1</v>
      </c>
      <c r="D74">
        <v>35</v>
      </c>
      <c r="E74">
        <v>8603</v>
      </c>
      <c r="F74">
        <v>47</v>
      </c>
      <c r="G74">
        <v>39</v>
      </c>
      <c r="I74">
        <f t="shared" si="1"/>
        <v>1</v>
      </c>
    </row>
    <row r="75" spans="1:9" x14ac:dyDescent="0.25">
      <c r="A75">
        <v>8604</v>
      </c>
      <c r="B75">
        <v>47</v>
      </c>
      <c r="C75">
        <v>4</v>
      </c>
      <c r="D75">
        <v>14</v>
      </c>
      <c r="E75">
        <v>8604</v>
      </c>
      <c r="F75">
        <v>47</v>
      </c>
      <c r="G75">
        <v>19</v>
      </c>
      <c r="I75">
        <f t="shared" si="1"/>
        <v>4</v>
      </c>
    </row>
    <row r="76" spans="1:9" x14ac:dyDescent="0.25">
      <c r="A76">
        <v>8605</v>
      </c>
      <c r="B76">
        <v>47</v>
      </c>
      <c r="C76">
        <v>0.66</v>
      </c>
      <c r="D76">
        <v>15.49</v>
      </c>
      <c r="E76">
        <v>8605</v>
      </c>
      <c r="F76">
        <v>47</v>
      </c>
      <c r="G76">
        <v>16.48</v>
      </c>
      <c r="I76">
        <f t="shared" si="1"/>
        <v>0.66</v>
      </c>
    </row>
    <row r="77" spans="1:9" x14ac:dyDescent="0.25">
      <c r="A77">
        <v>8606</v>
      </c>
      <c r="B77">
        <v>47</v>
      </c>
      <c r="C77">
        <v>1.33</v>
      </c>
      <c r="D77">
        <v>13.16</v>
      </c>
      <c r="E77">
        <v>8606</v>
      </c>
      <c r="F77">
        <v>47</v>
      </c>
      <c r="G77">
        <v>14.49</v>
      </c>
      <c r="H77">
        <v>1</v>
      </c>
      <c r="I77">
        <f t="shared" si="1"/>
        <v>2.33</v>
      </c>
    </row>
    <row r="78" spans="1:9" x14ac:dyDescent="0.25">
      <c r="A78">
        <v>9102</v>
      </c>
      <c r="B78">
        <v>9</v>
      </c>
      <c r="C78">
        <v>0.05</v>
      </c>
      <c r="D78">
        <v>20.85</v>
      </c>
      <c r="E78">
        <v>9102</v>
      </c>
      <c r="F78">
        <v>9</v>
      </c>
      <c r="G78">
        <v>21.85</v>
      </c>
      <c r="I78">
        <f t="shared" si="1"/>
        <v>0.05</v>
      </c>
    </row>
    <row r="79" spans="1:9" x14ac:dyDescent="0.25">
      <c r="A79">
        <v>9103</v>
      </c>
      <c r="B79">
        <v>9</v>
      </c>
      <c r="C79">
        <v>1.44</v>
      </c>
      <c r="D79">
        <v>40.94</v>
      </c>
      <c r="E79">
        <v>9103</v>
      </c>
      <c r="F79">
        <v>9</v>
      </c>
      <c r="G79">
        <v>44.28</v>
      </c>
      <c r="I79">
        <f t="shared" si="1"/>
        <v>1.44</v>
      </c>
    </row>
    <row r="80" spans="1:9" x14ac:dyDescent="0.25">
      <c r="A80">
        <v>9105</v>
      </c>
      <c r="B80">
        <v>9</v>
      </c>
      <c r="C80">
        <v>1.06</v>
      </c>
      <c r="D80">
        <v>18.36</v>
      </c>
      <c r="E80">
        <v>9105</v>
      </c>
      <c r="F80">
        <v>9</v>
      </c>
      <c r="G80">
        <v>20.03</v>
      </c>
      <c r="I80">
        <f t="shared" si="1"/>
        <v>1.06</v>
      </c>
    </row>
    <row r="81" spans="1:9" x14ac:dyDescent="0.25">
      <c r="A81">
        <v>9106</v>
      </c>
      <c r="B81">
        <v>9</v>
      </c>
      <c r="C81">
        <v>0.15</v>
      </c>
      <c r="D81">
        <v>57.08</v>
      </c>
      <c r="E81">
        <v>9106</v>
      </c>
      <c r="F81">
        <v>9</v>
      </c>
      <c r="G81">
        <v>57.08</v>
      </c>
      <c r="I81">
        <f t="shared" si="1"/>
        <v>0.15</v>
      </c>
    </row>
    <row r="82" spans="1:9" x14ac:dyDescent="0.25">
      <c r="A82">
        <v>9107</v>
      </c>
      <c r="B82">
        <v>9</v>
      </c>
      <c r="C82">
        <v>3.8</v>
      </c>
      <c r="D82">
        <v>16.8</v>
      </c>
      <c r="E82">
        <v>9107</v>
      </c>
      <c r="F82">
        <v>9</v>
      </c>
      <c r="G82">
        <v>20.6</v>
      </c>
      <c r="I82">
        <f t="shared" si="1"/>
        <v>3.8</v>
      </c>
    </row>
    <row r="83" spans="1:9" x14ac:dyDescent="0.25">
      <c r="A83">
        <v>9108</v>
      </c>
      <c r="B83">
        <v>9</v>
      </c>
      <c r="C83">
        <v>0.4</v>
      </c>
      <c r="D83">
        <v>19.89</v>
      </c>
      <c r="E83">
        <v>9108</v>
      </c>
      <c r="F83">
        <v>9</v>
      </c>
      <c r="G83">
        <v>20.39</v>
      </c>
      <c r="I83">
        <f t="shared" si="1"/>
        <v>0.4</v>
      </c>
    </row>
    <row r="84" spans="1:9" x14ac:dyDescent="0.25">
      <c r="A84">
        <v>10104</v>
      </c>
      <c r="B84">
        <v>10</v>
      </c>
      <c r="C84">
        <v>0.5</v>
      </c>
      <c r="D84">
        <v>5</v>
      </c>
      <c r="E84">
        <v>10104</v>
      </c>
      <c r="F84">
        <v>10</v>
      </c>
      <c r="G84">
        <v>5.5</v>
      </c>
      <c r="I84">
        <f t="shared" si="1"/>
        <v>0.5</v>
      </c>
    </row>
    <row r="85" spans="1:9" x14ac:dyDescent="0.25">
      <c r="A85">
        <v>10105</v>
      </c>
      <c r="B85">
        <v>10</v>
      </c>
      <c r="D85">
        <v>2</v>
      </c>
      <c r="E85">
        <v>10105</v>
      </c>
      <c r="F85">
        <v>10</v>
      </c>
      <c r="G85">
        <v>2</v>
      </c>
      <c r="I85">
        <f t="shared" si="1"/>
        <v>0</v>
      </c>
    </row>
    <row r="86" spans="1:9" x14ac:dyDescent="0.25">
      <c r="A86">
        <v>10109</v>
      </c>
      <c r="B86">
        <v>10</v>
      </c>
      <c r="C86">
        <v>1</v>
      </c>
      <c r="D86">
        <v>55</v>
      </c>
      <c r="E86">
        <v>10109</v>
      </c>
      <c r="F86">
        <v>10</v>
      </c>
      <c r="G86">
        <v>58</v>
      </c>
      <c r="I86">
        <f t="shared" si="1"/>
        <v>1</v>
      </c>
    </row>
    <row r="87" spans="1:9" x14ac:dyDescent="0.25">
      <c r="A87">
        <v>10111</v>
      </c>
      <c r="B87">
        <v>10</v>
      </c>
      <c r="C87">
        <v>0.5</v>
      </c>
      <c r="D87">
        <v>11.520000000000001</v>
      </c>
      <c r="E87">
        <v>10111</v>
      </c>
      <c r="F87">
        <v>10</v>
      </c>
      <c r="G87">
        <v>12.02</v>
      </c>
      <c r="I87">
        <f t="shared" si="1"/>
        <v>0.5</v>
      </c>
    </row>
    <row r="88" spans="1:9" x14ac:dyDescent="0.25">
      <c r="A88">
        <v>10112</v>
      </c>
      <c r="B88">
        <v>10</v>
      </c>
      <c r="C88">
        <v>1</v>
      </c>
      <c r="D88">
        <v>109.5</v>
      </c>
      <c r="E88">
        <v>10112</v>
      </c>
      <c r="F88">
        <v>10</v>
      </c>
      <c r="G88">
        <v>110.5</v>
      </c>
      <c r="I88">
        <f t="shared" si="1"/>
        <v>1</v>
      </c>
    </row>
    <row r="89" spans="1:9" x14ac:dyDescent="0.25">
      <c r="A89">
        <v>10113</v>
      </c>
      <c r="B89">
        <v>10</v>
      </c>
      <c r="C89">
        <v>0.32</v>
      </c>
      <c r="D89">
        <v>19.299999999999997</v>
      </c>
      <c r="E89">
        <v>10113</v>
      </c>
      <c r="F89">
        <v>10</v>
      </c>
      <c r="G89">
        <v>19.62</v>
      </c>
      <c r="I89">
        <f t="shared" si="1"/>
        <v>0.32</v>
      </c>
    </row>
    <row r="90" spans="1:9" x14ac:dyDescent="0.25">
      <c r="A90">
        <v>10114</v>
      </c>
      <c r="B90">
        <v>10</v>
      </c>
      <c r="D90">
        <v>31.599999999999998</v>
      </c>
      <c r="E90">
        <v>10114</v>
      </c>
      <c r="F90">
        <v>10</v>
      </c>
      <c r="G90">
        <v>31.6</v>
      </c>
      <c r="I90">
        <f t="shared" si="1"/>
        <v>0</v>
      </c>
    </row>
    <row r="91" spans="1:9" x14ac:dyDescent="0.25">
      <c r="A91">
        <v>10116</v>
      </c>
      <c r="B91">
        <v>10</v>
      </c>
      <c r="D91">
        <v>22.439999999999998</v>
      </c>
      <c r="E91">
        <v>10116</v>
      </c>
      <c r="F91">
        <v>10</v>
      </c>
      <c r="G91">
        <v>22.44</v>
      </c>
      <c r="I91">
        <f t="shared" si="1"/>
        <v>0</v>
      </c>
    </row>
    <row r="92" spans="1:9" x14ac:dyDescent="0.25">
      <c r="A92">
        <v>10117</v>
      </c>
      <c r="B92">
        <v>10</v>
      </c>
      <c r="D92">
        <v>25</v>
      </c>
      <c r="E92">
        <v>10117</v>
      </c>
      <c r="F92">
        <v>10</v>
      </c>
      <c r="G92">
        <v>25.32</v>
      </c>
      <c r="I92">
        <f t="shared" si="1"/>
        <v>0</v>
      </c>
    </row>
    <row r="93" spans="1:9" x14ac:dyDescent="0.25">
      <c r="A93">
        <v>10122</v>
      </c>
      <c r="B93">
        <v>10</v>
      </c>
      <c r="C93">
        <v>1</v>
      </c>
      <c r="D93">
        <v>44.030000000000008</v>
      </c>
      <c r="E93">
        <v>10122</v>
      </c>
      <c r="F93">
        <v>10</v>
      </c>
      <c r="G93">
        <v>45.03</v>
      </c>
      <c r="I93">
        <f t="shared" si="1"/>
        <v>1</v>
      </c>
    </row>
    <row r="94" spans="1:9" x14ac:dyDescent="0.25">
      <c r="A94">
        <v>10123</v>
      </c>
      <c r="B94">
        <v>10</v>
      </c>
      <c r="D94">
        <v>21.42</v>
      </c>
      <c r="E94">
        <v>10123</v>
      </c>
      <c r="F94">
        <v>10</v>
      </c>
      <c r="G94">
        <v>21.42</v>
      </c>
      <c r="I94">
        <f t="shared" si="1"/>
        <v>0</v>
      </c>
    </row>
    <row r="95" spans="1:9" x14ac:dyDescent="0.25">
      <c r="A95">
        <v>10124</v>
      </c>
      <c r="B95">
        <v>10</v>
      </c>
      <c r="D95">
        <v>21.200000000000003</v>
      </c>
      <c r="E95">
        <v>10124</v>
      </c>
      <c r="F95">
        <v>10</v>
      </c>
      <c r="G95">
        <v>21.52</v>
      </c>
      <c r="I95">
        <f t="shared" si="1"/>
        <v>0</v>
      </c>
    </row>
    <row r="96" spans="1:9" x14ac:dyDescent="0.25">
      <c r="A96">
        <v>10125</v>
      </c>
      <c r="B96">
        <v>10</v>
      </c>
      <c r="D96">
        <v>30.18</v>
      </c>
      <c r="E96">
        <v>10125</v>
      </c>
      <c r="F96">
        <v>10</v>
      </c>
      <c r="G96">
        <v>30.18</v>
      </c>
      <c r="I96">
        <f t="shared" si="1"/>
        <v>0</v>
      </c>
    </row>
    <row r="97" spans="1:9" x14ac:dyDescent="0.25">
      <c r="A97">
        <v>10130</v>
      </c>
      <c r="B97">
        <v>10</v>
      </c>
      <c r="C97">
        <v>2.4</v>
      </c>
      <c r="D97">
        <v>10</v>
      </c>
      <c r="E97">
        <v>10130</v>
      </c>
      <c r="F97">
        <v>10</v>
      </c>
      <c r="G97">
        <v>13.4</v>
      </c>
      <c r="I97">
        <f t="shared" si="1"/>
        <v>2.4</v>
      </c>
    </row>
    <row r="98" spans="1:9" x14ac:dyDescent="0.25">
      <c r="A98">
        <v>10190</v>
      </c>
      <c r="B98">
        <v>10</v>
      </c>
      <c r="C98">
        <v>0.25</v>
      </c>
      <c r="D98">
        <v>8.82</v>
      </c>
      <c r="E98">
        <v>10190</v>
      </c>
      <c r="F98">
        <v>10</v>
      </c>
      <c r="G98">
        <v>9.07</v>
      </c>
      <c r="I98">
        <f t="shared" si="1"/>
        <v>0.25</v>
      </c>
    </row>
    <row r="99" spans="1:9" x14ac:dyDescent="0.25">
      <c r="A99">
        <v>12101</v>
      </c>
      <c r="B99">
        <v>12</v>
      </c>
      <c r="D99">
        <v>26.400000000000002</v>
      </c>
      <c r="E99">
        <v>12101</v>
      </c>
      <c r="F99">
        <v>12</v>
      </c>
      <c r="G99">
        <v>29.4</v>
      </c>
      <c r="H99">
        <v>1</v>
      </c>
      <c r="I99">
        <f t="shared" si="1"/>
        <v>1</v>
      </c>
    </row>
    <row r="100" spans="1:9" x14ac:dyDescent="0.25">
      <c r="A100">
        <v>13103</v>
      </c>
      <c r="B100">
        <v>13</v>
      </c>
      <c r="D100">
        <v>25.850000000000005</v>
      </c>
      <c r="E100">
        <v>13103</v>
      </c>
      <c r="F100">
        <v>13</v>
      </c>
      <c r="G100">
        <v>26.85</v>
      </c>
      <c r="I100">
        <f t="shared" si="1"/>
        <v>0</v>
      </c>
    </row>
    <row r="101" spans="1:9" x14ac:dyDescent="0.25">
      <c r="A101">
        <v>13104</v>
      </c>
      <c r="B101">
        <v>13</v>
      </c>
      <c r="D101">
        <v>22.6</v>
      </c>
      <c r="E101">
        <v>13104</v>
      </c>
      <c r="F101">
        <v>13</v>
      </c>
      <c r="G101">
        <v>24.6</v>
      </c>
      <c r="I101">
        <f t="shared" si="1"/>
        <v>0</v>
      </c>
    </row>
    <row r="102" spans="1:9" x14ac:dyDescent="0.25">
      <c r="A102">
        <v>15101</v>
      </c>
      <c r="B102">
        <v>15</v>
      </c>
      <c r="D102">
        <v>20.25</v>
      </c>
      <c r="E102">
        <v>15101</v>
      </c>
      <c r="F102">
        <v>15</v>
      </c>
      <c r="G102">
        <v>20.25</v>
      </c>
      <c r="I102">
        <f t="shared" si="1"/>
        <v>0</v>
      </c>
    </row>
    <row r="103" spans="1:9" x14ac:dyDescent="0.25">
      <c r="A103">
        <v>15102</v>
      </c>
      <c r="B103">
        <v>15</v>
      </c>
      <c r="D103">
        <v>24.380000000000003</v>
      </c>
      <c r="E103">
        <v>15102</v>
      </c>
      <c r="F103">
        <v>15</v>
      </c>
      <c r="G103">
        <v>24.38</v>
      </c>
      <c r="I103">
        <f t="shared" si="1"/>
        <v>0</v>
      </c>
    </row>
    <row r="104" spans="1:9" x14ac:dyDescent="0.25">
      <c r="A104">
        <v>16103</v>
      </c>
      <c r="B104">
        <v>16</v>
      </c>
      <c r="C104">
        <v>1</v>
      </c>
      <c r="D104">
        <v>30.050000000000004</v>
      </c>
      <c r="E104">
        <v>16103</v>
      </c>
      <c r="F104">
        <v>16</v>
      </c>
      <c r="G104">
        <v>31.05</v>
      </c>
      <c r="I104">
        <f t="shared" si="1"/>
        <v>1</v>
      </c>
    </row>
    <row r="105" spans="1:9" x14ac:dyDescent="0.25">
      <c r="A105">
        <v>16106</v>
      </c>
      <c r="B105">
        <v>16</v>
      </c>
      <c r="D105">
        <v>18.140000000000004</v>
      </c>
      <c r="E105">
        <v>16106</v>
      </c>
      <c r="F105">
        <v>16</v>
      </c>
      <c r="G105">
        <v>18.14</v>
      </c>
      <c r="I105">
        <f t="shared" si="1"/>
        <v>0</v>
      </c>
    </row>
    <row r="106" spans="1:9" x14ac:dyDescent="0.25">
      <c r="A106">
        <v>16108</v>
      </c>
      <c r="B106">
        <v>16</v>
      </c>
      <c r="D106">
        <v>26.040000000000003</v>
      </c>
      <c r="E106">
        <v>16108</v>
      </c>
      <c r="F106">
        <v>16</v>
      </c>
      <c r="G106">
        <v>26.04</v>
      </c>
      <c r="I106">
        <f t="shared" si="1"/>
        <v>0</v>
      </c>
    </row>
    <row r="107" spans="1:9" x14ac:dyDescent="0.25">
      <c r="A107">
        <v>16109</v>
      </c>
      <c r="B107">
        <v>16</v>
      </c>
      <c r="D107">
        <v>27.909999999999997</v>
      </c>
      <c r="E107">
        <v>16109</v>
      </c>
      <c r="F107">
        <v>16</v>
      </c>
      <c r="G107">
        <v>27.91</v>
      </c>
      <c r="I107">
        <f t="shared" si="1"/>
        <v>0</v>
      </c>
    </row>
    <row r="108" spans="1:9" x14ac:dyDescent="0.25">
      <c r="A108">
        <v>16110</v>
      </c>
      <c r="B108">
        <v>16</v>
      </c>
      <c r="D108">
        <v>7.8999999999999995</v>
      </c>
      <c r="E108">
        <v>16110</v>
      </c>
      <c r="F108">
        <v>16</v>
      </c>
      <c r="G108">
        <v>7.9</v>
      </c>
      <c r="I108">
        <f t="shared" si="1"/>
        <v>0</v>
      </c>
    </row>
    <row r="109" spans="1:9" x14ac:dyDescent="0.25">
      <c r="A109">
        <v>16111</v>
      </c>
      <c r="B109">
        <v>16</v>
      </c>
      <c r="D109">
        <v>56</v>
      </c>
      <c r="E109">
        <v>16111</v>
      </c>
      <c r="F109">
        <v>16</v>
      </c>
      <c r="G109">
        <v>57</v>
      </c>
      <c r="I109">
        <f t="shared" si="1"/>
        <v>0</v>
      </c>
    </row>
    <row r="110" spans="1:9" x14ac:dyDescent="0.25">
      <c r="A110">
        <v>16112</v>
      </c>
      <c r="B110">
        <v>16</v>
      </c>
      <c r="D110">
        <v>77.259999999999991</v>
      </c>
      <c r="E110">
        <v>16112</v>
      </c>
      <c r="F110">
        <v>16</v>
      </c>
      <c r="G110">
        <v>77.260000000000005</v>
      </c>
      <c r="I110">
        <f t="shared" si="1"/>
        <v>0</v>
      </c>
    </row>
    <row r="111" spans="1:9" x14ac:dyDescent="0.25">
      <c r="A111">
        <v>16114</v>
      </c>
      <c r="B111">
        <v>16</v>
      </c>
      <c r="D111">
        <v>17.599999999999998</v>
      </c>
      <c r="E111">
        <v>16114</v>
      </c>
      <c r="F111">
        <v>16</v>
      </c>
      <c r="G111">
        <v>17.600000000000001</v>
      </c>
      <c r="I111">
        <f t="shared" si="1"/>
        <v>0</v>
      </c>
    </row>
    <row r="112" spans="1:9" x14ac:dyDescent="0.25">
      <c r="A112">
        <v>16190</v>
      </c>
      <c r="B112">
        <v>16</v>
      </c>
      <c r="D112">
        <v>1</v>
      </c>
      <c r="E112">
        <v>16190</v>
      </c>
      <c r="F112">
        <v>16</v>
      </c>
      <c r="G112">
        <v>1</v>
      </c>
      <c r="I112">
        <f t="shared" si="1"/>
        <v>0</v>
      </c>
    </row>
    <row r="113" spans="1:9" x14ac:dyDescent="0.25">
      <c r="A113">
        <v>17106</v>
      </c>
      <c r="B113">
        <v>17</v>
      </c>
      <c r="D113">
        <v>21.499999999999996</v>
      </c>
      <c r="E113">
        <v>17106</v>
      </c>
      <c r="F113">
        <v>17</v>
      </c>
      <c r="G113">
        <v>21.85</v>
      </c>
      <c r="H113">
        <v>0.6</v>
      </c>
      <c r="I113">
        <f t="shared" si="1"/>
        <v>0.6</v>
      </c>
    </row>
    <row r="114" spans="1:9" x14ac:dyDescent="0.25">
      <c r="A114">
        <v>17109</v>
      </c>
      <c r="B114">
        <v>17</v>
      </c>
      <c r="D114">
        <v>26.36</v>
      </c>
      <c r="E114">
        <v>17109</v>
      </c>
      <c r="F114">
        <v>17</v>
      </c>
      <c r="G114">
        <v>26.51</v>
      </c>
      <c r="H114">
        <v>0.2</v>
      </c>
      <c r="I114">
        <f t="shared" si="1"/>
        <v>0.2</v>
      </c>
    </row>
    <row r="115" spans="1:9" x14ac:dyDescent="0.25">
      <c r="A115">
        <v>17110</v>
      </c>
      <c r="B115">
        <v>17</v>
      </c>
      <c r="D115">
        <v>71.91</v>
      </c>
      <c r="E115">
        <v>17110</v>
      </c>
      <c r="F115">
        <v>17</v>
      </c>
      <c r="G115">
        <v>74.06</v>
      </c>
      <c r="H115">
        <v>0.1</v>
      </c>
      <c r="I115">
        <f t="shared" si="1"/>
        <v>0.1</v>
      </c>
    </row>
    <row r="116" spans="1:9" x14ac:dyDescent="0.25">
      <c r="A116">
        <v>17112</v>
      </c>
      <c r="B116">
        <v>17</v>
      </c>
      <c r="D116">
        <v>23.849999999999998</v>
      </c>
      <c r="E116">
        <v>17112</v>
      </c>
      <c r="F116">
        <v>17</v>
      </c>
      <c r="G116">
        <v>24.25</v>
      </c>
      <c r="I116">
        <f t="shared" si="1"/>
        <v>0</v>
      </c>
    </row>
    <row r="117" spans="1:9" x14ac:dyDescent="0.25">
      <c r="A117">
        <v>17113</v>
      </c>
      <c r="B117">
        <v>17</v>
      </c>
      <c r="D117">
        <v>38.549999999999997</v>
      </c>
      <c r="E117">
        <v>17113</v>
      </c>
      <c r="F117">
        <v>17</v>
      </c>
      <c r="G117">
        <v>39.549999999999997</v>
      </c>
      <c r="I117">
        <f t="shared" si="1"/>
        <v>0</v>
      </c>
    </row>
    <row r="118" spans="1:9" x14ac:dyDescent="0.25">
      <c r="A118">
        <v>17117</v>
      </c>
      <c r="B118">
        <v>17</v>
      </c>
      <c r="C118">
        <v>3</v>
      </c>
      <c r="D118">
        <v>53.92</v>
      </c>
      <c r="E118">
        <v>17117</v>
      </c>
      <c r="F118">
        <v>17</v>
      </c>
      <c r="G118">
        <v>58.92</v>
      </c>
      <c r="I118">
        <f t="shared" si="1"/>
        <v>3</v>
      </c>
    </row>
    <row r="119" spans="1:9" x14ac:dyDescent="0.25">
      <c r="A119">
        <v>17190</v>
      </c>
      <c r="B119">
        <v>17</v>
      </c>
      <c r="D119">
        <v>1.7999999999999998</v>
      </c>
      <c r="E119">
        <v>17190</v>
      </c>
      <c r="F119">
        <v>17</v>
      </c>
      <c r="H119">
        <v>1.8</v>
      </c>
      <c r="I119">
        <f t="shared" si="1"/>
        <v>1.8</v>
      </c>
    </row>
    <row r="120" spans="1:9" x14ac:dyDescent="0.25">
      <c r="A120">
        <v>17701</v>
      </c>
      <c r="B120">
        <v>40</v>
      </c>
      <c r="C120">
        <v>10.600000000000001</v>
      </c>
      <c r="D120">
        <v>55.589999999999996</v>
      </c>
      <c r="E120">
        <v>17701</v>
      </c>
      <c r="F120">
        <v>40</v>
      </c>
      <c r="G120">
        <v>66.38</v>
      </c>
      <c r="I120">
        <f t="shared" si="1"/>
        <v>10.600000000000001</v>
      </c>
    </row>
    <row r="121" spans="1:9" x14ac:dyDescent="0.25">
      <c r="A121">
        <v>18101</v>
      </c>
      <c r="B121">
        <v>18</v>
      </c>
      <c r="C121">
        <v>1</v>
      </c>
      <c r="D121">
        <v>27.4</v>
      </c>
      <c r="E121">
        <v>18101</v>
      </c>
      <c r="F121">
        <v>18</v>
      </c>
      <c r="G121">
        <v>28.4</v>
      </c>
      <c r="I121">
        <f t="shared" si="1"/>
        <v>1</v>
      </c>
    </row>
    <row r="122" spans="1:9" x14ac:dyDescent="0.25">
      <c r="A122">
        <v>19106</v>
      </c>
      <c r="B122">
        <v>19</v>
      </c>
      <c r="D122">
        <v>23.949999999999996</v>
      </c>
      <c r="E122">
        <v>19106</v>
      </c>
      <c r="F122">
        <v>19</v>
      </c>
      <c r="G122">
        <v>24.45</v>
      </c>
      <c r="I122">
        <f t="shared" si="1"/>
        <v>0</v>
      </c>
    </row>
    <row r="123" spans="1:9" x14ac:dyDescent="0.25">
      <c r="A123">
        <v>19107</v>
      </c>
      <c r="B123">
        <v>19</v>
      </c>
      <c r="D123">
        <v>25.879999999999995</v>
      </c>
      <c r="E123">
        <v>19107</v>
      </c>
      <c r="F123">
        <v>19</v>
      </c>
      <c r="G123">
        <v>26.38</v>
      </c>
      <c r="I123">
        <f t="shared" si="1"/>
        <v>0</v>
      </c>
    </row>
    <row r="124" spans="1:9" x14ac:dyDescent="0.25">
      <c r="A124">
        <v>19111</v>
      </c>
      <c r="B124">
        <v>19</v>
      </c>
      <c r="C124">
        <v>0.74</v>
      </c>
      <c r="D124">
        <v>61.48</v>
      </c>
      <c r="E124">
        <v>19111</v>
      </c>
      <c r="F124">
        <v>19</v>
      </c>
      <c r="G124">
        <v>63.22</v>
      </c>
      <c r="I124">
        <f t="shared" si="1"/>
        <v>0.74</v>
      </c>
    </row>
    <row r="125" spans="1:9" x14ac:dyDescent="0.25">
      <c r="A125">
        <v>19114</v>
      </c>
      <c r="B125">
        <v>19</v>
      </c>
      <c r="D125">
        <v>54.82</v>
      </c>
      <c r="E125">
        <v>19114</v>
      </c>
      <c r="F125">
        <v>19</v>
      </c>
      <c r="G125">
        <v>54.82</v>
      </c>
      <c r="I125">
        <f t="shared" si="1"/>
        <v>0</v>
      </c>
    </row>
    <row r="126" spans="1:9" x14ac:dyDescent="0.25">
      <c r="A126">
        <v>19117</v>
      </c>
      <c r="B126">
        <v>19</v>
      </c>
      <c r="D126">
        <v>10.109999999999998</v>
      </c>
      <c r="E126">
        <v>19117</v>
      </c>
      <c r="F126">
        <v>19</v>
      </c>
      <c r="G126">
        <v>10.11</v>
      </c>
      <c r="I126">
        <f t="shared" si="1"/>
        <v>0</v>
      </c>
    </row>
    <row r="127" spans="1:9" x14ac:dyDescent="0.25">
      <c r="A127">
        <v>19190</v>
      </c>
      <c r="B127">
        <v>19</v>
      </c>
      <c r="D127">
        <v>0.53</v>
      </c>
      <c r="E127">
        <v>19190</v>
      </c>
      <c r="F127">
        <v>19</v>
      </c>
      <c r="G127">
        <v>0.53</v>
      </c>
      <c r="I127">
        <f t="shared" si="1"/>
        <v>0</v>
      </c>
    </row>
    <row r="128" spans="1:9" x14ac:dyDescent="0.25">
      <c r="A128">
        <v>20102</v>
      </c>
      <c r="B128">
        <v>20</v>
      </c>
      <c r="D128">
        <v>37.520000000000003</v>
      </c>
      <c r="E128">
        <v>20102</v>
      </c>
      <c r="F128">
        <v>20</v>
      </c>
      <c r="G128">
        <v>39.049999999999997</v>
      </c>
      <c r="I128">
        <f t="shared" si="1"/>
        <v>0</v>
      </c>
    </row>
    <row r="129" spans="1:9" x14ac:dyDescent="0.25">
      <c r="A129">
        <v>20103</v>
      </c>
      <c r="B129">
        <v>20</v>
      </c>
      <c r="D129">
        <v>36.33</v>
      </c>
      <c r="E129">
        <v>20103</v>
      </c>
      <c r="F129">
        <v>20</v>
      </c>
      <c r="G129">
        <v>36.9</v>
      </c>
      <c r="I129">
        <f t="shared" si="1"/>
        <v>0</v>
      </c>
    </row>
    <row r="130" spans="1:9" x14ac:dyDescent="0.25">
      <c r="A130">
        <v>20104</v>
      </c>
      <c r="B130">
        <v>20</v>
      </c>
      <c r="C130">
        <v>0.2</v>
      </c>
      <c r="D130">
        <v>45.83</v>
      </c>
      <c r="E130">
        <v>20104</v>
      </c>
      <c r="F130">
        <v>20</v>
      </c>
      <c r="G130">
        <v>46.37</v>
      </c>
      <c r="I130">
        <f t="shared" ref="I130:I193" si="2">H130+C130</f>
        <v>0.2</v>
      </c>
    </row>
    <row r="131" spans="1:9" x14ac:dyDescent="0.25">
      <c r="A131">
        <v>20190</v>
      </c>
      <c r="B131">
        <v>20</v>
      </c>
      <c r="D131">
        <v>0.3</v>
      </c>
      <c r="E131">
        <v>20190</v>
      </c>
      <c r="F131">
        <v>20</v>
      </c>
      <c r="G131">
        <v>0.3</v>
      </c>
      <c r="I131">
        <f t="shared" si="2"/>
        <v>0</v>
      </c>
    </row>
    <row r="132" spans="1:9" x14ac:dyDescent="0.25">
      <c r="A132">
        <v>21106</v>
      </c>
      <c r="B132">
        <v>21</v>
      </c>
      <c r="C132">
        <v>0.93</v>
      </c>
      <c r="D132">
        <v>52.339999999999982</v>
      </c>
      <c r="E132">
        <v>21106</v>
      </c>
      <c r="F132">
        <v>21</v>
      </c>
      <c r="G132">
        <v>53.25</v>
      </c>
      <c r="I132">
        <f t="shared" si="2"/>
        <v>0.93</v>
      </c>
    </row>
    <row r="133" spans="1:9" x14ac:dyDescent="0.25">
      <c r="A133">
        <v>21107</v>
      </c>
      <c r="B133">
        <v>21</v>
      </c>
      <c r="D133">
        <v>62.599999999999994</v>
      </c>
      <c r="E133">
        <v>21107</v>
      </c>
      <c r="F133">
        <v>21</v>
      </c>
      <c r="G133">
        <v>63.6</v>
      </c>
      <c r="I133">
        <f t="shared" si="2"/>
        <v>0</v>
      </c>
    </row>
    <row r="134" spans="1:9" x14ac:dyDescent="0.25">
      <c r="A134">
        <v>21111</v>
      </c>
      <c r="B134">
        <v>21</v>
      </c>
      <c r="C134">
        <v>1</v>
      </c>
      <c r="D134">
        <v>51.199999999999996</v>
      </c>
      <c r="E134">
        <v>21111</v>
      </c>
      <c r="F134">
        <v>21</v>
      </c>
      <c r="G134">
        <v>53.36</v>
      </c>
      <c r="I134">
        <f t="shared" si="2"/>
        <v>1</v>
      </c>
    </row>
    <row r="135" spans="1:9" x14ac:dyDescent="0.25">
      <c r="A135">
        <v>21117</v>
      </c>
      <c r="B135">
        <v>21</v>
      </c>
      <c r="D135">
        <v>4.71</v>
      </c>
      <c r="E135">
        <v>21117</v>
      </c>
      <c r="F135">
        <v>21</v>
      </c>
      <c r="G135">
        <v>4.71</v>
      </c>
      <c r="I135">
        <f t="shared" si="2"/>
        <v>0</v>
      </c>
    </row>
    <row r="136" spans="1:9" x14ac:dyDescent="0.25">
      <c r="A136">
        <v>21190</v>
      </c>
      <c r="B136">
        <v>21</v>
      </c>
      <c r="D136">
        <v>2.1</v>
      </c>
      <c r="E136">
        <v>21190</v>
      </c>
      <c r="F136">
        <v>21</v>
      </c>
      <c r="G136">
        <v>2.1</v>
      </c>
      <c r="I136">
        <f t="shared" si="2"/>
        <v>0</v>
      </c>
    </row>
    <row r="137" spans="1:9" x14ac:dyDescent="0.25">
      <c r="A137">
        <v>22101</v>
      </c>
      <c r="B137">
        <v>22</v>
      </c>
      <c r="C137">
        <v>1</v>
      </c>
      <c r="D137">
        <v>21.9</v>
      </c>
      <c r="E137">
        <v>22101</v>
      </c>
      <c r="F137">
        <v>22</v>
      </c>
      <c r="G137">
        <v>21.4</v>
      </c>
      <c r="H137">
        <v>2.2000000000000002</v>
      </c>
      <c r="I137">
        <f t="shared" si="2"/>
        <v>3.2</v>
      </c>
    </row>
    <row r="138" spans="1:9" x14ac:dyDescent="0.25">
      <c r="A138">
        <v>23105</v>
      </c>
      <c r="B138">
        <v>23</v>
      </c>
      <c r="C138">
        <v>2</v>
      </c>
      <c r="D138">
        <v>29.330000000000002</v>
      </c>
      <c r="E138">
        <v>23105</v>
      </c>
      <c r="F138">
        <v>23</v>
      </c>
      <c r="G138">
        <v>31.53</v>
      </c>
      <c r="I138">
        <f t="shared" si="2"/>
        <v>2</v>
      </c>
    </row>
    <row r="139" spans="1:9" x14ac:dyDescent="0.25">
      <c r="A139">
        <v>23108</v>
      </c>
      <c r="B139">
        <v>23</v>
      </c>
      <c r="D139">
        <v>105.87</v>
      </c>
      <c r="E139">
        <v>23108</v>
      </c>
      <c r="F139">
        <v>23</v>
      </c>
      <c r="G139">
        <v>108.87</v>
      </c>
      <c r="I139">
        <f t="shared" si="2"/>
        <v>0</v>
      </c>
    </row>
    <row r="140" spans="1:9" x14ac:dyDescent="0.25">
      <c r="A140">
        <v>23109</v>
      </c>
      <c r="B140">
        <v>23</v>
      </c>
      <c r="D140">
        <v>25.14</v>
      </c>
      <c r="E140">
        <v>23109</v>
      </c>
      <c r="F140">
        <v>23</v>
      </c>
      <c r="G140">
        <v>25.64</v>
      </c>
      <c r="I140">
        <f t="shared" si="2"/>
        <v>0</v>
      </c>
    </row>
    <row r="141" spans="1:9" x14ac:dyDescent="0.25">
      <c r="A141">
        <v>23110</v>
      </c>
      <c r="B141">
        <v>23</v>
      </c>
      <c r="D141">
        <v>20.239999999999998</v>
      </c>
      <c r="E141">
        <v>23110</v>
      </c>
      <c r="F141">
        <v>23</v>
      </c>
      <c r="G141">
        <v>20.239999999999998</v>
      </c>
      <c r="I141">
        <f t="shared" si="2"/>
        <v>0</v>
      </c>
    </row>
    <row r="142" spans="1:9" x14ac:dyDescent="0.25">
      <c r="A142">
        <v>23111</v>
      </c>
      <c r="B142">
        <v>23</v>
      </c>
      <c r="D142">
        <v>27.2</v>
      </c>
      <c r="E142">
        <v>23111</v>
      </c>
      <c r="F142">
        <v>23</v>
      </c>
      <c r="G142">
        <v>27.2</v>
      </c>
      <c r="I142">
        <f t="shared" si="2"/>
        <v>0</v>
      </c>
    </row>
    <row r="143" spans="1:9" x14ac:dyDescent="0.25">
      <c r="A143">
        <v>23112</v>
      </c>
      <c r="B143">
        <v>23</v>
      </c>
      <c r="D143">
        <v>42.52</v>
      </c>
      <c r="E143">
        <v>23112</v>
      </c>
      <c r="F143">
        <v>23</v>
      </c>
      <c r="G143">
        <v>43.32</v>
      </c>
      <c r="I143">
        <f t="shared" si="2"/>
        <v>0</v>
      </c>
    </row>
    <row r="144" spans="1:9" x14ac:dyDescent="0.25">
      <c r="A144">
        <v>23113</v>
      </c>
      <c r="B144">
        <v>23</v>
      </c>
      <c r="C144">
        <v>0.1</v>
      </c>
      <c r="D144">
        <v>24.56</v>
      </c>
      <c r="E144">
        <v>23113</v>
      </c>
      <c r="F144">
        <v>23</v>
      </c>
      <c r="G144">
        <v>26.16</v>
      </c>
      <c r="I144">
        <f t="shared" si="2"/>
        <v>0.1</v>
      </c>
    </row>
    <row r="145" spans="1:9" x14ac:dyDescent="0.25">
      <c r="A145">
        <v>23114</v>
      </c>
      <c r="B145">
        <v>23</v>
      </c>
      <c r="D145">
        <v>25.639999999999997</v>
      </c>
      <c r="E145">
        <v>23114</v>
      </c>
      <c r="F145">
        <v>23</v>
      </c>
      <c r="G145">
        <v>25.64</v>
      </c>
      <c r="I145">
        <f t="shared" si="2"/>
        <v>0</v>
      </c>
    </row>
    <row r="146" spans="1:9" x14ac:dyDescent="0.25">
      <c r="A146">
        <v>23190</v>
      </c>
      <c r="B146">
        <v>23</v>
      </c>
      <c r="D146">
        <v>13.84</v>
      </c>
      <c r="E146">
        <v>23190</v>
      </c>
      <c r="F146">
        <v>23</v>
      </c>
      <c r="G146">
        <v>13.84</v>
      </c>
      <c r="I146">
        <f t="shared" si="2"/>
        <v>0</v>
      </c>
    </row>
    <row r="147" spans="1:9" x14ac:dyDescent="0.25">
      <c r="A147">
        <v>23601</v>
      </c>
      <c r="B147">
        <v>55</v>
      </c>
      <c r="D147">
        <v>14.13</v>
      </c>
      <c r="E147">
        <v>23601</v>
      </c>
      <c r="F147">
        <v>55</v>
      </c>
      <c r="G147">
        <v>15.13</v>
      </c>
      <c r="I147">
        <f t="shared" si="2"/>
        <v>0</v>
      </c>
    </row>
    <row r="148" spans="1:9" x14ac:dyDescent="0.25">
      <c r="A148">
        <v>24103</v>
      </c>
      <c r="B148">
        <v>24</v>
      </c>
      <c r="D148">
        <v>19.799999999999997</v>
      </c>
      <c r="E148">
        <v>24103</v>
      </c>
      <c r="F148">
        <v>24</v>
      </c>
      <c r="G148">
        <v>19.8</v>
      </c>
      <c r="I148">
        <f t="shared" si="2"/>
        <v>0</v>
      </c>
    </row>
    <row r="149" spans="1:9" x14ac:dyDescent="0.25">
      <c r="A149">
        <v>24105</v>
      </c>
      <c r="B149">
        <v>24</v>
      </c>
      <c r="C149">
        <v>2</v>
      </c>
      <c r="D149">
        <v>88.79</v>
      </c>
      <c r="E149">
        <v>24105</v>
      </c>
      <c r="F149">
        <v>24</v>
      </c>
      <c r="G149">
        <v>90.79</v>
      </c>
      <c r="I149">
        <f t="shared" si="2"/>
        <v>2</v>
      </c>
    </row>
    <row r="150" spans="1:9" x14ac:dyDescent="0.25">
      <c r="A150">
        <v>24106</v>
      </c>
      <c r="B150">
        <v>24</v>
      </c>
      <c r="D150">
        <v>17.900000000000002</v>
      </c>
      <c r="E150">
        <v>24106</v>
      </c>
      <c r="F150">
        <v>24</v>
      </c>
      <c r="G150">
        <v>17.899999999999999</v>
      </c>
      <c r="I150">
        <f t="shared" si="2"/>
        <v>0</v>
      </c>
    </row>
    <row r="151" spans="1:9" x14ac:dyDescent="0.25">
      <c r="A151">
        <v>24107</v>
      </c>
      <c r="B151">
        <v>24</v>
      </c>
      <c r="C151">
        <v>1</v>
      </c>
      <c r="D151">
        <v>20.2</v>
      </c>
      <c r="E151">
        <v>24107</v>
      </c>
      <c r="F151">
        <v>24</v>
      </c>
      <c r="G151">
        <v>22.2</v>
      </c>
      <c r="I151">
        <f t="shared" si="2"/>
        <v>1</v>
      </c>
    </row>
    <row r="152" spans="1:9" x14ac:dyDescent="0.25">
      <c r="A152">
        <v>24108</v>
      </c>
      <c r="B152">
        <v>24</v>
      </c>
      <c r="D152">
        <v>18.899999999999999</v>
      </c>
      <c r="E152">
        <v>24108</v>
      </c>
      <c r="F152">
        <v>24</v>
      </c>
      <c r="G152">
        <v>18.899999999999999</v>
      </c>
      <c r="I152">
        <f t="shared" si="2"/>
        <v>0</v>
      </c>
    </row>
    <row r="153" spans="1:9" x14ac:dyDescent="0.25">
      <c r="A153">
        <v>24109</v>
      </c>
      <c r="B153">
        <v>24</v>
      </c>
      <c r="D153">
        <v>18.399999999999999</v>
      </c>
      <c r="E153">
        <v>24109</v>
      </c>
      <c r="F153">
        <v>24</v>
      </c>
      <c r="G153">
        <v>18.399999999999999</v>
      </c>
      <c r="I153">
        <f t="shared" si="2"/>
        <v>0</v>
      </c>
    </row>
    <row r="154" spans="1:9" x14ac:dyDescent="0.25">
      <c r="A154">
        <v>24110</v>
      </c>
      <c r="B154">
        <v>24</v>
      </c>
      <c r="C154">
        <v>1</v>
      </c>
      <c r="D154">
        <v>20.400000000000002</v>
      </c>
      <c r="E154">
        <v>24110</v>
      </c>
      <c r="F154">
        <v>24</v>
      </c>
      <c r="G154">
        <v>21.4</v>
      </c>
      <c r="I154">
        <f t="shared" si="2"/>
        <v>1</v>
      </c>
    </row>
    <row r="155" spans="1:9" x14ac:dyDescent="0.25">
      <c r="A155">
        <v>24111</v>
      </c>
      <c r="B155">
        <v>24</v>
      </c>
      <c r="D155">
        <v>32.5</v>
      </c>
      <c r="E155">
        <v>24111</v>
      </c>
      <c r="F155">
        <v>24</v>
      </c>
      <c r="G155">
        <v>32.5</v>
      </c>
      <c r="I155">
        <f t="shared" si="2"/>
        <v>0</v>
      </c>
    </row>
    <row r="156" spans="1:9" x14ac:dyDescent="0.25">
      <c r="A156">
        <v>24112</v>
      </c>
      <c r="B156">
        <v>24</v>
      </c>
      <c r="D156">
        <v>32.5</v>
      </c>
      <c r="E156">
        <v>24112</v>
      </c>
      <c r="F156">
        <v>24</v>
      </c>
      <c r="G156">
        <v>32.5</v>
      </c>
      <c r="I156">
        <f t="shared" si="2"/>
        <v>0</v>
      </c>
    </row>
    <row r="157" spans="1:9" x14ac:dyDescent="0.25">
      <c r="A157">
        <v>24190</v>
      </c>
      <c r="B157">
        <v>24</v>
      </c>
      <c r="D157">
        <v>2</v>
      </c>
      <c r="E157">
        <v>24190</v>
      </c>
      <c r="F157">
        <v>24</v>
      </c>
      <c r="G157">
        <v>2</v>
      </c>
      <c r="I157">
        <f t="shared" si="2"/>
        <v>0</v>
      </c>
    </row>
    <row r="158" spans="1:9" x14ac:dyDescent="0.25">
      <c r="A158">
        <v>25106</v>
      </c>
      <c r="B158">
        <v>25</v>
      </c>
      <c r="D158">
        <v>19.670000000000002</v>
      </c>
      <c r="E158">
        <v>25106</v>
      </c>
      <c r="F158">
        <v>25</v>
      </c>
      <c r="G158">
        <v>20</v>
      </c>
      <c r="I158">
        <f t="shared" si="2"/>
        <v>0</v>
      </c>
    </row>
    <row r="159" spans="1:9" x14ac:dyDescent="0.25">
      <c r="A159">
        <v>25108</v>
      </c>
      <c r="B159">
        <v>25</v>
      </c>
      <c r="C159">
        <v>1</v>
      </c>
      <c r="D159">
        <v>44.519999999999996</v>
      </c>
      <c r="E159">
        <v>25108</v>
      </c>
      <c r="F159">
        <v>25</v>
      </c>
      <c r="G159">
        <v>45.52</v>
      </c>
      <c r="I159">
        <f t="shared" si="2"/>
        <v>1</v>
      </c>
    </row>
    <row r="160" spans="1:9" x14ac:dyDescent="0.25">
      <c r="A160">
        <v>25109</v>
      </c>
      <c r="B160">
        <v>25</v>
      </c>
      <c r="D160">
        <v>37.360000000000007</v>
      </c>
      <c r="E160">
        <v>25109</v>
      </c>
      <c r="F160">
        <v>25</v>
      </c>
      <c r="G160">
        <v>37.36</v>
      </c>
      <c r="H160">
        <v>2</v>
      </c>
      <c r="I160">
        <f t="shared" si="2"/>
        <v>2</v>
      </c>
    </row>
    <row r="161" spans="1:9" x14ac:dyDescent="0.25">
      <c r="A161">
        <v>25110</v>
      </c>
      <c r="B161">
        <v>25</v>
      </c>
      <c r="D161">
        <v>34.889999999999993</v>
      </c>
      <c r="E161">
        <v>25110</v>
      </c>
      <c r="F161">
        <v>25</v>
      </c>
      <c r="G161">
        <v>35.35</v>
      </c>
      <c r="I161">
        <f t="shared" si="2"/>
        <v>0</v>
      </c>
    </row>
    <row r="162" spans="1:9" x14ac:dyDescent="0.25">
      <c r="A162">
        <v>25190</v>
      </c>
      <c r="B162">
        <v>25</v>
      </c>
      <c r="D162">
        <v>1.4</v>
      </c>
      <c r="E162">
        <v>25190</v>
      </c>
      <c r="F162">
        <v>25</v>
      </c>
      <c r="G162">
        <v>1.4</v>
      </c>
      <c r="I162">
        <f t="shared" si="2"/>
        <v>0</v>
      </c>
    </row>
    <row r="163" spans="1:9" x14ac:dyDescent="0.25">
      <c r="A163">
        <v>26103</v>
      </c>
      <c r="B163">
        <v>26</v>
      </c>
      <c r="C163">
        <v>1.26</v>
      </c>
      <c r="D163">
        <v>41.89</v>
      </c>
      <c r="E163">
        <v>26103</v>
      </c>
      <c r="F163">
        <v>26</v>
      </c>
      <c r="G163">
        <v>43.65</v>
      </c>
      <c r="I163">
        <f t="shared" si="2"/>
        <v>1.26</v>
      </c>
    </row>
    <row r="164" spans="1:9" x14ac:dyDescent="0.25">
      <c r="A164">
        <v>26105</v>
      </c>
      <c r="B164">
        <v>26</v>
      </c>
      <c r="C164">
        <v>2</v>
      </c>
      <c r="D164">
        <v>75.06</v>
      </c>
      <c r="E164">
        <v>26105</v>
      </c>
      <c r="F164">
        <v>26</v>
      </c>
      <c r="G164">
        <v>77.06</v>
      </c>
      <c r="I164">
        <f t="shared" si="2"/>
        <v>2</v>
      </c>
    </row>
    <row r="165" spans="1:9" x14ac:dyDescent="0.25">
      <c r="A165">
        <v>26106</v>
      </c>
      <c r="B165">
        <v>26</v>
      </c>
      <c r="C165">
        <v>1</v>
      </c>
      <c r="D165">
        <v>57.67</v>
      </c>
      <c r="E165">
        <v>26106</v>
      </c>
      <c r="F165">
        <v>26</v>
      </c>
      <c r="G165">
        <v>60.17</v>
      </c>
      <c r="I165">
        <f t="shared" si="2"/>
        <v>1</v>
      </c>
    </row>
    <row r="166" spans="1:9" x14ac:dyDescent="0.25">
      <c r="A166">
        <v>26107</v>
      </c>
      <c r="B166">
        <v>26</v>
      </c>
      <c r="C166">
        <v>0.5</v>
      </c>
      <c r="D166">
        <v>53.88</v>
      </c>
      <c r="E166">
        <v>26107</v>
      </c>
      <c r="F166">
        <v>26</v>
      </c>
      <c r="G166">
        <v>54.88</v>
      </c>
      <c r="I166">
        <f t="shared" si="2"/>
        <v>0.5</v>
      </c>
    </row>
    <row r="167" spans="1:9" x14ac:dyDescent="0.25">
      <c r="A167">
        <v>26109</v>
      </c>
      <c r="B167">
        <v>26</v>
      </c>
      <c r="D167">
        <v>13.5</v>
      </c>
      <c r="E167">
        <v>26109</v>
      </c>
      <c r="F167">
        <v>26</v>
      </c>
      <c r="G167">
        <v>13.5</v>
      </c>
      <c r="I167">
        <f t="shared" si="2"/>
        <v>0</v>
      </c>
    </row>
    <row r="168" spans="1:9" x14ac:dyDescent="0.25">
      <c r="A168">
        <v>26110</v>
      </c>
      <c r="B168">
        <v>26</v>
      </c>
      <c r="D168">
        <v>31.459999999999997</v>
      </c>
      <c r="E168">
        <v>26110</v>
      </c>
      <c r="F168">
        <v>26</v>
      </c>
      <c r="G168">
        <v>31.46</v>
      </c>
      <c r="I168">
        <f t="shared" si="2"/>
        <v>0</v>
      </c>
    </row>
    <row r="169" spans="1:9" x14ac:dyDescent="0.25">
      <c r="A169">
        <v>26111</v>
      </c>
      <c r="B169">
        <v>26</v>
      </c>
      <c r="C169">
        <v>1</v>
      </c>
      <c r="D169">
        <v>28.06</v>
      </c>
      <c r="E169">
        <v>26111</v>
      </c>
      <c r="F169">
        <v>26</v>
      </c>
      <c r="G169">
        <v>29.4</v>
      </c>
      <c r="I169">
        <f t="shared" si="2"/>
        <v>1</v>
      </c>
    </row>
    <row r="170" spans="1:9" x14ac:dyDescent="0.25">
      <c r="A170">
        <v>26113</v>
      </c>
      <c r="B170">
        <v>26</v>
      </c>
      <c r="D170">
        <v>50.16</v>
      </c>
      <c r="E170">
        <v>26113</v>
      </c>
      <c r="F170">
        <v>26</v>
      </c>
      <c r="G170">
        <v>50.16</v>
      </c>
      <c r="I170">
        <f t="shared" si="2"/>
        <v>0</v>
      </c>
    </row>
    <row r="171" spans="1:9" x14ac:dyDescent="0.25">
      <c r="A171">
        <v>26115</v>
      </c>
      <c r="B171">
        <v>26</v>
      </c>
      <c r="C171">
        <v>2</v>
      </c>
      <c r="D171">
        <v>27.88</v>
      </c>
      <c r="E171">
        <v>26115</v>
      </c>
      <c r="F171">
        <v>26</v>
      </c>
      <c r="G171">
        <v>29.88</v>
      </c>
      <c r="I171">
        <f t="shared" si="2"/>
        <v>2</v>
      </c>
    </row>
    <row r="172" spans="1:9" x14ac:dyDescent="0.25">
      <c r="A172">
        <v>26116</v>
      </c>
      <c r="B172">
        <v>26</v>
      </c>
      <c r="D172">
        <v>34.910000000000004</v>
      </c>
      <c r="E172">
        <v>26116</v>
      </c>
      <c r="F172">
        <v>26</v>
      </c>
      <c r="G172">
        <v>34.909999999999997</v>
      </c>
      <c r="I172">
        <f t="shared" si="2"/>
        <v>0</v>
      </c>
    </row>
    <row r="173" spans="1:9" x14ac:dyDescent="0.25">
      <c r="A173">
        <v>26118</v>
      </c>
      <c r="B173">
        <v>26</v>
      </c>
      <c r="C173">
        <v>1</v>
      </c>
      <c r="D173">
        <v>61.58</v>
      </c>
      <c r="E173">
        <v>26118</v>
      </c>
      <c r="F173">
        <v>26</v>
      </c>
      <c r="G173">
        <v>62.58</v>
      </c>
      <c r="I173">
        <f t="shared" si="2"/>
        <v>1</v>
      </c>
    </row>
    <row r="174" spans="1:9" x14ac:dyDescent="0.25">
      <c r="A174">
        <v>26119</v>
      </c>
      <c r="B174">
        <v>26</v>
      </c>
      <c r="C174">
        <v>1</v>
      </c>
      <c r="D174">
        <v>27.720000000000002</v>
      </c>
      <c r="E174">
        <v>26119</v>
      </c>
      <c r="F174">
        <v>26</v>
      </c>
      <c r="G174">
        <v>28.72</v>
      </c>
      <c r="I174">
        <f t="shared" si="2"/>
        <v>1</v>
      </c>
    </row>
    <row r="175" spans="1:9" x14ac:dyDescent="0.25">
      <c r="A175">
        <v>26120</v>
      </c>
      <c r="B175">
        <v>26</v>
      </c>
      <c r="C175">
        <v>3</v>
      </c>
      <c r="D175">
        <v>45.56</v>
      </c>
      <c r="E175">
        <v>26120</v>
      </c>
      <c r="F175">
        <v>26</v>
      </c>
      <c r="G175">
        <v>48.56</v>
      </c>
      <c r="I175">
        <f t="shared" si="2"/>
        <v>3</v>
      </c>
    </row>
    <row r="176" spans="1:9" x14ac:dyDescent="0.25">
      <c r="A176">
        <v>26121</v>
      </c>
      <c r="B176">
        <v>26</v>
      </c>
      <c r="C176">
        <v>2</v>
      </c>
      <c r="D176">
        <v>35.56</v>
      </c>
      <c r="E176">
        <v>26121</v>
      </c>
      <c r="F176">
        <v>26</v>
      </c>
      <c r="G176">
        <v>37.56</v>
      </c>
      <c r="I176">
        <f t="shared" si="2"/>
        <v>2</v>
      </c>
    </row>
    <row r="177" spans="1:9" x14ac:dyDescent="0.25">
      <c r="A177">
        <v>26122</v>
      </c>
      <c r="B177">
        <v>26</v>
      </c>
      <c r="C177">
        <v>0.5</v>
      </c>
      <c r="D177">
        <v>30.06</v>
      </c>
      <c r="E177">
        <v>26122</v>
      </c>
      <c r="F177">
        <v>26</v>
      </c>
      <c r="G177">
        <v>31.06</v>
      </c>
      <c r="I177">
        <f t="shared" si="2"/>
        <v>0.5</v>
      </c>
    </row>
    <row r="178" spans="1:9" x14ac:dyDescent="0.25">
      <c r="A178">
        <v>26125</v>
      </c>
      <c r="B178">
        <v>26</v>
      </c>
      <c r="C178">
        <v>0.5</v>
      </c>
      <c r="D178">
        <v>30.94</v>
      </c>
      <c r="E178">
        <v>26125</v>
      </c>
      <c r="F178">
        <v>26</v>
      </c>
      <c r="G178">
        <v>31.44</v>
      </c>
      <c r="I178">
        <f t="shared" si="2"/>
        <v>0.5</v>
      </c>
    </row>
    <row r="179" spans="1:9" x14ac:dyDescent="0.25">
      <c r="A179">
        <v>26190</v>
      </c>
      <c r="B179">
        <v>26</v>
      </c>
      <c r="C179">
        <v>1</v>
      </c>
      <c r="D179">
        <v>10.5</v>
      </c>
      <c r="E179">
        <v>26190</v>
      </c>
      <c r="F179">
        <v>26</v>
      </c>
      <c r="G179">
        <v>10.5</v>
      </c>
      <c r="I179">
        <f t="shared" si="2"/>
        <v>1</v>
      </c>
    </row>
    <row r="180" spans="1:9" x14ac:dyDescent="0.25">
      <c r="A180">
        <v>26601</v>
      </c>
      <c r="B180">
        <v>53</v>
      </c>
      <c r="D180">
        <v>23</v>
      </c>
      <c r="E180">
        <v>26601</v>
      </c>
      <c r="F180">
        <v>53</v>
      </c>
      <c r="G180">
        <v>23</v>
      </c>
      <c r="I180">
        <f t="shared" si="2"/>
        <v>0</v>
      </c>
    </row>
    <row r="181" spans="1:9" x14ac:dyDescent="0.25">
      <c r="A181">
        <v>26602</v>
      </c>
      <c r="B181">
        <v>54</v>
      </c>
      <c r="D181">
        <v>23.54</v>
      </c>
      <c r="E181">
        <v>26602</v>
      </c>
      <c r="F181">
        <v>54</v>
      </c>
      <c r="G181">
        <v>23.54</v>
      </c>
      <c r="I181">
        <f t="shared" si="2"/>
        <v>0</v>
      </c>
    </row>
    <row r="182" spans="1:9" x14ac:dyDescent="0.25">
      <c r="A182">
        <v>27104</v>
      </c>
      <c r="B182">
        <v>27</v>
      </c>
      <c r="D182">
        <v>26.91</v>
      </c>
      <c r="E182">
        <v>27104</v>
      </c>
      <c r="F182">
        <v>27</v>
      </c>
      <c r="G182">
        <v>27.41</v>
      </c>
      <c r="I182">
        <f t="shared" si="2"/>
        <v>0</v>
      </c>
    </row>
    <row r="183" spans="1:9" x14ac:dyDescent="0.25">
      <c r="A183">
        <v>27106</v>
      </c>
      <c r="B183">
        <v>27</v>
      </c>
      <c r="D183">
        <v>75.960000000000008</v>
      </c>
      <c r="E183">
        <v>27106</v>
      </c>
      <c r="F183">
        <v>27</v>
      </c>
      <c r="G183">
        <v>75.959999999999994</v>
      </c>
      <c r="I183">
        <f t="shared" si="2"/>
        <v>0</v>
      </c>
    </row>
    <row r="184" spans="1:9" x14ac:dyDescent="0.25">
      <c r="A184">
        <v>27111</v>
      </c>
      <c r="B184">
        <v>27</v>
      </c>
      <c r="C184">
        <v>0.55000000000000004</v>
      </c>
      <c r="D184">
        <v>26.28</v>
      </c>
      <c r="E184">
        <v>27111</v>
      </c>
      <c r="F184">
        <v>27</v>
      </c>
      <c r="G184">
        <v>28.16</v>
      </c>
      <c r="I184">
        <f t="shared" si="2"/>
        <v>0.55000000000000004</v>
      </c>
    </row>
    <row r="185" spans="1:9" x14ac:dyDescent="0.25">
      <c r="A185">
        <v>27112</v>
      </c>
      <c r="B185">
        <v>27</v>
      </c>
      <c r="D185">
        <v>59.59</v>
      </c>
      <c r="E185">
        <v>27112</v>
      </c>
      <c r="F185">
        <v>27</v>
      </c>
      <c r="G185">
        <v>59.59</v>
      </c>
      <c r="I185">
        <f t="shared" si="2"/>
        <v>0</v>
      </c>
    </row>
    <row r="186" spans="1:9" x14ac:dyDescent="0.25">
      <c r="A186">
        <v>27190</v>
      </c>
      <c r="B186">
        <v>27</v>
      </c>
      <c r="D186">
        <v>0.87</v>
      </c>
      <c r="E186">
        <v>27190</v>
      </c>
      <c r="F186">
        <v>27</v>
      </c>
      <c r="G186">
        <v>0.87</v>
      </c>
      <c r="I186">
        <f t="shared" si="2"/>
        <v>0</v>
      </c>
    </row>
    <row r="187" spans="1:9" x14ac:dyDescent="0.25">
      <c r="A187">
        <v>28103</v>
      </c>
      <c r="B187">
        <v>28</v>
      </c>
      <c r="C187">
        <v>0.5</v>
      </c>
      <c r="D187">
        <v>20.070000000000004</v>
      </c>
      <c r="E187">
        <v>28103</v>
      </c>
      <c r="F187">
        <v>28</v>
      </c>
      <c r="G187">
        <v>20.57</v>
      </c>
      <c r="I187">
        <f t="shared" si="2"/>
        <v>0.5</v>
      </c>
    </row>
    <row r="188" spans="1:9" x14ac:dyDescent="0.25">
      <c r="A188">
        <v>28106</v>
      </c>
      <c r="B188">
        <v>28</v>
      </c>
      <c r="D188">
        <v>8.4600000000000009</v>
      </c>
      <c r="E188">
        <v>28106</v>
      </c>
      <c r="F188">
        <v>28</v>
      </c>
      <c r="G188">
        <v>8.61</v>
      </c>
      <c r="I188">
        <f t="shared" si="2"/>
        <v>0</v>
      </c>
    </row>
    <row r="189" spans="1:9" x14ac:dyDescent="0.25">
      <c r="A189">
        <v>28113</v>
      </c>
      <c r="B189">
        <v>28</v>
      </c>
      <c r="C189">
        <v>3.34</v>
      </c>
      <c r="D189">
        <v>43.080000000000005</v>
      </c>
      <c r="E189">
        <v>28113</v>
      </c>
      <c r="F189">
        <v>28</v>
      </c>
      <c r="G189">
        <v>46.42</v>
      </c>
      <c r="I189">
        <f t="shared" si="2"/>
        <v>3.34</v>
      </c>
    </row>
    <row r="190" spans="1:9" x14ac:dyDescent="0.25">
      <c r="A190">
        <v>28115</v>
      </c>
      <c r="B190">
        <v>28</v>
      </c>
      <c r="C190">
        <v>2.4900000000000002</v>
      </c>
      <c r="D190">
        <v>32.019999999999996</v>
      </c>
      <c r="E190">
        <v>28115</v>
      </c>
      <c r="F190">
        <v>28</v>
      </c>
      <c r="G190">
        <v>35.97</v>
      </c>
      <c r="I190">
        <f t="shared" si="2"/>
        <v>2.4900000000000002</v>
      </c>
    </row>
    <row r="191" spans="1:9" x14ac:dyDescent="0.25">
      <c r="A191">
        <v>28116</v>
      </c>
      <c r="B191">
        <v>28</v>
      </c>
      <c r="C191">
        <v>1.5</v>
      </c>
      <c r="D191">
        <v>27.7</v>
      </c>
      <c r="E191">
        <v>28116</v>
      </c>
      <c r="F191">
        <v>28</v>
      </c>
      <c r="G191">
        <v>29.7</v>
      </c>
      <c r="I191">
        <f t="shared" si="2"/>
        <v>1.5</v>
      </c>
    </row>
    <row r="192" spans="1:9" x14ac:dyDescent="0.25">
      <c r="A192">
        <v>28121</v>
      </c>
      <c r="B192">
        <v>28</v>
      </c>
      <c r="D192">
        <v>37.58</v>
      </c>
      <c r="E192">
        <v>28121</v>
      </c>
      <c r="F192">
        <v>28</v>
      </c>
      <c r="G192">
        <v>37.58</v>
      </c>
      <c r="I192">
        <f t="shared" si="2"/>
        <v>0</v>
      </c>
    </row>
    <row r="193" spans="1:9" x14ac:dyDescent="0.25">
      <c r="A193">
        <v>28122</v>
      </c>
      <c r="B193">
        <v>28</v>
      </c>
      <c r="C193">
        <v>0.5</v>
      </c>
      <c r="D193">
        <v>24.61</v>
      </c>
      <c r="E193">
        <v>28122</v>
      </c>
      <c r="F193">
        <v>28</v>
      </c>
      <c r="G193">
        <v>26.49</v>
      </c>
      <c r="I193">
        <f t="shared" si="2"/>
        <v>0.5</v>
      </c>
    </row>
    <row r="194" spans="1:9" x14ac:dyDescent="0.25">
      <c r="A194">
        <v>28127</v>
      </c>
      <c r="B194">
        <v>28</v>
      </c>
      <c r="C194">
        <v>0.5</v>
      </c>
      <c r="D194">
        <v>23.429999999999996</v>
      </c>
      <c r="E194">
        <v>28127</v>
      </c>
      <c r="F194">
        <v>28</v>
      </c>
      <c r="G194">
        <v>24.18</v>
      </c>
      <c r="I194">
        <f t="shared" ref="I194:I257" si="3">H194+C194</f>
        <v>0.5</v>
      </c>
    </row>
    <row r="195" spans="1:9" x14ac:dyDescent="0.25">
      <c r="A195">
        <v>28130</v>
      </c>
      <c r="B195">
        <v>28</v>
      </c>
      <c r="C195">
        <v>0.5</v>
      </c>
      <c r="D195">
        <v>35.4</v>
      </c>
      <c r="E195">
        <v>28130</v>
      </c>
      <c r="F195">
        <v>28</v>
      </c>
      <c r="G195">
        <v>35.9</v>
      </c>
      <c r="I195">
        <f t="shared" si="3"/>
        <v>0.5</v>
      </c>
    </row>
    <row r="196" spans="1:9" x14ac:dyDescent="0.25">
      <c r="A196">
        <v>28134</v>
      </c>
      <c r="B196">
        <v>28</v>
      </c>
      <c r="C196">
        <v>1</v>
      </c>
      <c r="D196">
        <v>28.6</v>
      </c>
      <c r="E196">
        <v>28134</v>
      </c>
      <c r="F196">
        <v>28</v>
      </c>
      <c r="G196">
        <v>29.1</v>
      </c>
      <c r="I196">
        <f t="shared" si="3"/>
        <v>1</v>
      </c>
    </row>
    <row r="197" spans="1:9" x14ac:dyDescent="0.25">
      <c r="A197">
        <v>28135</v>
      </c>
      <c r="B197">
        <v>28</v>
      </c>
      <c r="C197">
        <v>1</v>
      </c>
      <c r="D197">
        <v>42.14</v>
      </c>
      <c r="E197">
        <v>28135</v>
      </c>
      <c r="F197">
        <v>28</v>
      </c>
      <c r="G197">
        <v>43.64</v>
      </c>
      <c r="I197">
        <f t="shared" si="3"/>
        <v>1</v>
      </c>
    </row>
    <row r="198" spans="1:9" x14ac:dyDescent="0.25">
      <c r="A198">
        <v>28137</v>
      </c>
      <c r="B198">
        <v>28</v>
      </c>
      <c r="C198">
        <v>2</v>
      </c>
      <c r="D198">
        <v>41.76</v>
      </c>
      <c r="E198">
        <v>28137</v>
      </c>
      <c r="F198">
        <v>28</v>
      </c>
      <c r="G198">
        <v>44.76</v>
      </c>
      <c r="I198">
        <f t="shared" si="3"/>
        <v>2</v>
      </c>
    </row>
    <row r="199" spans="1:9" x14ac:dyDescent="0.25">
      <c r="A199">
        <v>28138</v>
      </c>
      <c r="B199">
        <v>28</v>
      </c>
      <c r="C199">
        <v>0.44</v>
      </c>
      <c r="D199">
        <v>28.69</v>
      </c>
      <c r="E199">
        <v>28138</v>
      </c>
      <c r="F199">
        <v>28</v>
      </c>
      <c r="G199">
        <v>29.53</v>
      </c>
      <c r="I199">
        <f t="shared" si="3"/>
        <v>0.44</v>
      </c>
    </row>
    <row r="200" spans="1:9" x14ac:dyDescent="0.25">
      <c r="A200">
        <v>28139</v>
      </c>
      <c r="B200">
        <v>28</v>
      </c>
      <c r="C200">
        <v>3.94</v>
      </c>
      <c r="D200">
        <v>85.98</v>
      </c>
      <c r="E200">
        <v>28139</v>
      </c>
      <c r="F200">
        <v>28</v>
      </c>
      <c r="G200">
        <v>90.5</v>
      </c>
      <c r="I200">
        <f t="shared" si="3"/>
        <v>3.94</v>
      </c>
    </row>
    <row r="201" spans="1:9" x14ac:dyDescent="0.25">
      <c r="A201">
        <v>28140</v>
      </c>
      <c r="B201">
        <v>28</v>
      </c>
      <c r="C201">
        <v>3</v>
      </c>
      <c r="D201">
        <v>50.95</v>
      </c>
      <c r="E201">
        <v>28140</v>
      </c>
      <c r="F201">
        <v>28</v>
      </c>
      <c r="G201">
        <v>57.05</v>
      </c>
      <c r="I201">
        <f t="shared" si="3"/>
        <v>3</v>
      </c>
    </row>
    <row r="202" spans="1:9" x14ac:dyDescent="0.25">
      <c r="A202">
        <v>28142</v>
      </c>
      <c r="B202">
        <v>28</v>
      </c>
      <c r="C202">
        <v>0.31</v>
      </c>
      <c r="D202">
        <v>17</v>
      </c>
      <c r="E202">
        <v>28142</v>
      </c>
      <c r="F202">
        <v>28</v>
      </c>
      <c r="G202">
        <v>17.41</v>
      </c>
      <c r="I202">
        <f t="shared" si="3"/>
        <v>0.31</v>
      </c>
    </row>
    <row r="203" spans="1:9" x14ac:dyDescent="0.25">
      <c r="A203">
        <v>28143</v>
      </c>
      <c r="B203">
        <v>28</v>
      </c>
      <c r="C203">
        <v>2</v>
      </c>
      <c r="D203">
        <v>48.83</v>
      </c>
      <c r="E203">
        <v>28143</v>
      </c>
      <c r="F203">
        <v>28</v>
      </c>
      <c r="G203">
        <v>52.5</v>
      </c>
      <c r="I203">
        <f t="shared" si="3"/>
        <v>2</v>
      </c>
    </row>
    <row r="204" spans="1:9" x14ac:dyDescent="0.25">
      <c r="A204">
        <v>28144</v>
      </c>
      <c r="B204">
        <v>28</v>
      </c>
      <c r="C204">
        <v>3</v>
      </c>
      <c r="D204">
        <v>58.870000000000005</v>
      </c>
      <c r="E204">
        <v>28144</v>
      </c>
      <c r="F204">
        <v>28</v>
      </c>
      <c r="G204">
        <v>62.87</v>
      </c>
      <c r="I204">
        <f t="shared" si="3"/>
        <v>3</v>
      </c>
    </row>
    <row r="205" spans="1:9" x14ac:dyDescent="0.25">
      <c r="A205">
        <v>28145</v>
      </c>
      <c r="B205">
        <v>28</v>
      </c>
      <c r="C205">
        <v>2.99</v>
      </c>
      <c r="D205">
        <v>56.39</v>
      </c>
      <c r="E205">
        <v>28145</v>
      </c>
      <c r="F205">
        <v>28</v>
      </c>
      <c r="G205">
        <v>60.8</v>
      </c>
      <c r="I205">
        <f t="shared" si="3"/>
        <v>2.99</v>
      </c>
    </row>
    <row r="206" spans="1:9" x14ac:dyDescent="0.25">
      <c r="A206">
        <v>28147</v>
      </c>
      <c r="B206">
        <v>28</v>
      </c>
      <c r="C206">
        <v>5.83</v>
      </c>
      <c r="D206">
        <v>58.33</v>
      </c>
      <c r="E206">
        <v>28147</v>
      </c>
      <c r="F206">
        <v>28</v>
      </c>
      <c r="G206">
        <v>65.66</v>
      </c>
      <c r="I206">
        <f t="shared" si="3"/>
        <v>5.83</v>
      </c>
    </row>
    <row r="207" spans="1:9" x14ac:dyDescent="0.25">
      <c r="A207">
        <v>28149</v>
      </c>
      <c r="B207">
        <v>28</v>
      </c>
      <c r="C207">
        <v>0.5</v>
      </c>
      <c r="D207">
        <v>65.099999999999994</v>
      </c>
      <c r="E207">
        <v>28149</v>
      </c>
      <c r="F207">
        <v>28</v>
      </c>
      <c r="G207">
        <v>67.599999999999994</v>
      </c>
      <c r="I207">
        <f t="shared" si="3"/>
        <v>0.5</v>
      </c>
    </row>
    <row r="208" spans="1:9" x14ac:dyDescent="0.25">
      <c r="A208">
        <v>28150</v>
      </c>
      <c r="B208">
        <v>28</v>
      </c>
      <c r="C208">
        <v>6.25</v>
      </c>
      <c r="D208">
        <v>65.259999999999991</v>
      </c>
      <c r="E208">
        <v>28150</v>
      </c>
      <c r="F208">
        <v>28</v>
      </c>
      <c r="G208">
        <v>73.099999999999994</v>
      </c>
      <c r="I208">
        <f t="shared" si="3"/>
        <v>6.25</v>
      </c>
    </row>
    <row r="209" spans="1:9" x14ac:dyDescent="0.25">
      <c r="A209">
        <v>28151</v>
      </c>
      <c r="B209">
        <v>28</v>
      </c>
      <c r="C209">
        <v>0.5</v>
      </c>
      <c r="D209">
        <v>27.200000000000003</v>
      </c>
      <c r="E209">
        <v>28151</v>
      </c>
      <c r="F209">
        <v>28</v>
      </c>
      <c r="G209">
        <v>27.7</v>
      </c>
      <c r="I209">
        <f t="shared" si="3"/>
        <v>0.5</v>
      </c>
    </row>
    <row r="210" spans="1:9" x14ac:dyDescent="0.25">
      <c r="A210">
        <v>28153</v>
      </c>
      <c r="B210">
        <v>28</v>
      </c>
      <c r="D210">
        <v>23.459999999999997</v>
      </c>
      <c r="E210">
        <v>28153</v>
      </c>
      <c r="F210">
        <v>28</v>
      </c>
      <c r="G210">
        <v>23.46</v>
      </c>
      <c r="I210">
        <f t="shared" si="3"/>
        <v>0</v>
      </c>
    </row>
    <row r="211" spans="1:9" x14ac:dyDescent="0.25">
      <c r="A211">
        <v>28156</v>
      </c>
      <c r="B211">
        <v>28</v>
      </c>
      <c r="D211">
        <v>33.75</v>
      </c>
      <c r="E211">
        <v>28156</v>
      </c>
      <c r="F211">
        <v>28</v>
      </c>
      <c r="G211">
        <v>34.4</v>
      </c>
      <c r="I211">
        <f t="shared" si="3"/>
        <v>0</v>
      </c>
    </row>
    <row r="212" spans="1:9" x14ac:dyDescent="0.25">
      <c r="A212">
        <v>28157</v>
      </c>
      <c r="B212">
        <v>28</v>
      </c>
      <c r="C212">
        <v>0.5</v>
      </c>
      <c r="D212">
        <v>29</v>
      </c>
      <c r="E212">
        <v>28157</v>
      </c>
      <c r="F212">
        <v>28</v>
      </c>
      <c r="G212">
        <v>30.1</v>
      </c>
      <c r="I212">
        <f t="shared" si="3"/>
        <v>0.5</v>
      </c>
    </row>
    <row r="213" spans="1:9" x14ac:dyDescent="0.25">
      <c r="A213">
        <v>28160</v>
      </c>
      <c r="B213">
        <v>28</v>
      </c>
      <c r="C213">
        <v>0.5</v>
      </c>
      <c r="D213">
        <v>30.599999999999998</v>
      </c>
      <c r="E213">
        <v>28160</v>
      </c>
      <c r="F213">
        <v>28</v>
      </c>
      <c r="G213">
        <v>32.200000000000003</v>
      </c>
      <c r="I213">
        <f t="shared" si="3"/>
        <v>0.5</v>
      </c>
    </row>
    <row r="214" spans="1:9" x14ac:dyDescent="0.25">
      <c r="A214">
        <v>28161</v>
      </c>
      <c r="B214">
        <v>28</v>
      </c>
      <c r="D214">
        <v>36.419999999999995</v>
      </c>
      <c r="E214">
        <v>28161</v>
      </c>
      <c r="F214">
        <v>28</v>
      </c>
      <c r="G214">
        <v>36.42</v>
      </c>
      <c r="I214">
        <f t="shared" si="3"/>
        <v>0</v>
      </c>
    </row>
    <row r="215" spans="1:9" x14ac:dyDescent="0.25">
      <c r="A215">
        <v>28162</v>
      </c>
      <c r="B215">
        <v>28</v>
      </c>
      <c r="C215">
        <v>0.88</v>
      </c>
      <c r="D215">
        <v>39.670000000000009</v>
      </c>
      <c r="E215">
        <v>28162</v>
      </c>
      <c r="F215">
        <v>28</v>
      </c>
      <c r="G215">
        <v>41.43</v>
      </c>
      <c r="I215">
        <f t="shared" si="3"/>
        <v>0.88</v>
      </c>
    </row>
    <row r="216" spans="1:9" x14ac:dyDescent="0.25">
      <c r="A216">
        <v>28163</v>
      </c>
      <c r="B216">
        <v>28</v>
      </c>
      <c r="C216">
        <v>0.5</v>
      </c>
      <c r="D216">
        <v>34.14</v>
      </c>
      <c r="E216">
        <v>28163</v>
      </c>
      <c r="F216">
        <v>28</v>
      </c>
      <c r="G216">
        <v>35.54</v>
      </c>
      <c r="I216">
        <f t="shared" si="3"/>
        <v>0.5</v>
      </c>
    </row>
    <row r="217" spans="1:9" x14ac:dyDescent="0.25">
      <c r="A217">
        <v>28164</v>
      </c>
      <c r="B217">
        <v>28</v>
      </c>
      <c r="C217">
        <v>0.43</v>
      </c>
      <c r="D217">
        <v>65.28</v>
      </c>
      <c r="E217">
        <v>28164</v>
      </c>
      <c r="F217">
        <v>28</v>
      </c>
      <c r="G217">
        <v>66.709999999999994</v>
      </c>
      <c r="I217">
        <f t="shared" si="3"/>
        <v>0.43</v>
      </c>
    </row>
    <row r="218" spans="1:9" x14ac:dyDescent="0.25">
      <c r="A218">
        <v>28165</v>
      </c>
      <c r="B218">
        <v>28</v>
      </c>
      <c r="C218">
        <v>0.5</v>
      </c>
      <c r="D218">
        <v>39.259999999999991</v>
      </c>
      <c r="E218">
        <v>28165</v>
      </c>
      <c r="F218">
        <v>28</v>
      </c>
      <c r="G218">
        <v>40.36</v>
      </c>
      <c r="I218">
        <f t="shared" si="3"/>
        <v>0.5</v>
      </c>
    </row>
    <row r="219" spans="1:9" x14ac:dyDescent="0.25">
      <c r="A219">
        <v>28167</v>
      </c>
      <c r="B219">
        <v>49</v>
      </c>
      <c r="C219">
        <v>1</v>
      </c>
      <c r="D219">
        <v>9</v>
      </c>
      <c r="E219">
        <v>28167</v>
      </c>
      <c r="F219">
        <v>49</v>
      </c>
      <c r="G219">
        <v>10.1</v>
      </c>
      <c r="I219">
        <f t="shared" si="3"/>
        <v>1</v>
      </c>
    </row>
    <row r="220" spans="1:9" x14ac:dyDescent="0.25">
      <c r="A220">
        <v>28170</v>
      </c>
      <c r="B220">
        <v>28</v>
      </c>
      <c r="D220">
        <v>49.730000000000004</v>
      </c>
      <c r="E220">
        <v>28170</v>
      </c>
      <c r="F220">
        <v>28</v>
      </c>
      <c r="G220">
        <v>50.28</v>
      </c>
      <c r="I220">
        <f t="shared" si="3"/>
        <v>0</v>
      </c>
    </row>
    <row r="221" spans="1:9" x14ac:dyDescent="0.25">
      <c r="A221">
        <v>28178</v>
      </c>
      <c r="B221">
        <v>28</v>
      </c>
      <c r="C221">
        <v>3</v>
      </c>
      <c r="D221">
        <v>11.700000000000001</v>
      </c>
      <c r="E221">
        <v>28178</v>
      </c>
      <c r="F221">
        <v>28</v>
      </c>
      <c r="G221">
        <v>15.7</v>
      </c>
      <c r="I221">
        <f t="shared" si="3"/>
        <v>3</v>
      </c>
    </row>
    <row r="222" spans="1:9" x14ac:dyDescent="0.25">
      <c r="A222">
        <v>28181</v>
      </c>
      <c r="B222">
        <v>28</v>
      </c>
      <c r="D222">
        <v>46.06</v>
      </c>
      <c r="E222">
        <v>28181</v>
      </c>
      <c r="F222">
        <v>28</v>
      </c>
      <c r="G222">
        <v>48.91</v>
      </c>
      <c r="I222">
        <f t="shared" si="3"/>
        <v>0</v>
      </c>
    </row>
    <row r="223" spans="1:9" x14ac:dyDescent="0.25">
      <c r="A223">
        <v>28182</v>
      </c>
      <c r="B223">
        <v>28</v>
      </c>
      <c r="C223">
        <v>5.62</v>
      </c>
      <c r="D223">
        <v>51.75</v>
      </c>
      <c r="E223">
        <v>28182</v>
      </c>
      <c r="F223">
        <v>28</v>
      </c>
      <c r="G223">
        <v>61.54</v>
      </c>
      <c r="I223">
        <f t="shared" si="3"/>
        <v>5.62</v>
      </c>
    </row>
    <row r="224" spans="1:9" x14ac:dyDescent="0.25">
      <c r="A224">
        <v>28187</v>
      </c>
      <c r="B224">
        <v>28</v>
      </c>
      <c r="C224">
        <v>0.5</v>
      </c>
      <c r="D224">
        <v>32.04</v>
      </c>
      <c r="E224">
        <v>28187</v>
      </c>
      <c r="F224">
        <v>28</v>
      </c>
      <c r="G224">
        <v>33.770000000000003</v>
      </c>
      <c r="I224">
        <f t="shared" si="3"/>
        <v>0.5</v>
      </c>
    </row>
    <row r="225" spans="1:9" x14ac:dyDescent="0.25">
      <c r="A225">
        <v>28189</v>
      </c>
      <c r="B225">
        <v>28</v>
      </c>
      <c r="C225">
        <v>3.85</v>
      </c>
      <c r="D225">
        <v>46.39</v>
      </c>
      <c r="E225">
        <v>28189</v>
      </c>
      <c r="F225">
        <v>28</v>
      </c>
      <c r="G225">
        <v>52.24</v>
      </c>
      <c r="I225">
        <f t="shared" si="3"/>
        <v>3.85</v>
      </c>
    </row>
    <row r="226" spans="1:9" x14ac:dyDescent="0.25">
      <c r="A226">
        <v>28190</v>
      </c>
      <c r="B226">
        <v>28</v>
      </c>
      <c r="C226">
        <v>4.5999999999999996</v>
      </c>
      <c r="D226">
        <v>58.750000000000007</v>
      </c>
      <c r="E226">
        <v>28190</v>
      </c>
      <c r="F226">
        <v>28</v>
      </c>
      <c r="G226">
        <v>67.53</v>
      </c>
      <c r="I226">
        <f t="shared" si="3"/>
        <v>4.5999999999999996</v>
      </c>
    </row>
    <row r="227" spans="1:9" x14ac:dyDescent="0.25">
      <c r="A227">
        <v>28193</v>
      </c>
      <c r="B227">
        <v>28</v>
      </c>
      <c r="C227">
        <v>15.93</v>
      </c>
      <c r="D227">
        <v>53.349999999999994</v>
      </c>
      <c r="E227">
        <v>28193</v>
      </c>
      <c r="F227">
        <v>28</v>
      </c>
      <c r="G227">
        <v>69.680000000000007</v>
      </c>
      <c r="I227">
        <f t="shared" si="3"/>
        <v>15.93</v>
      </c>
    </row>
    <row r="228" spans="1:9" x14ac:dyDescent="0.25">
      <c r="A228">
        <v>28194</v>
      </c>
      <c r="B228">
        <v>28</v>
      </c>
      <c r="C228">
        <v>1.7899999999999998</v>
      </c>
      <c r="D228">
        <v>35.04</v>
      </c>
      <c r="E228">
        <v>28194</v>
      </c>
      <c r="F228">
        <v>28</v>
      </c>
      <c r="G228">
        <v>37.090000000000003</v>
      </c>
      <c r="I228">
        <f t="shared" si="3"/>
        <v>1.7899999999999998</v>
      </c>
    </row>
    <row r="229" spans="1:9" x14ac:dyDescent="0.25">
      <c r="A229">
        <v>28195</v>
      </c>
      <c r="B229">
        <v>28</v>
      </c>
      <c r="C229">
        <v>1</v>
      </c>
      <c r="D229">
        <v>17.75</v>
      </c>
      <c r="E229">
        <v>28195</v>
      </c>
      <c r="F229">
        <v>28</v>
      </c>
      <c r="G229">
        <v>18.75</v>
      </c>
      <c r="I229">
        <f t="shared" si="3"/>
        <v>1</v>
      </c>
    </row>
    <row r="230" spans="1:9" x14ac:dyDescent="0.25">
      <c r="A230">
        <v>28196</v>
      </c>
      <c r="B230">
        <v>28</v>
      </c>
      <c r="C230">
        <v>1.8399999999999999</v>
      </c>
      <c r="D230">
        <v>15.33</v>
      </c>
      <c r="E230">
        <v>28196</v>
      </c>
      <c r="F230">
        <v>28</v>
      </c>
      <c r="G230">
        <v>17.170000000000002</v>
      </c>
      <c r="I230">
        <f t="shared" si="3"/>
        <v>1.8399999999999999</v>
      </c>
    </row>
    <row r="231" spans="1:9" x14ac:dyDescent="0.25">
      <c r="A231">
        <v>28601</v>
      </c>
      <c r="B231">
        <v>48</v>
      </c>
      <c r="C231">
        <v>1</v>
      </c>
      <c r="D231">
        <v>44.96</v>
      </c>
      <c r="E231">
        <v>28601</v>
      </c>
      <c r="F231">
        <v>48</v>
      </c>
      <c r="G231">
        <v>48.69</v>
      </c>
      <c r="H231">
        <v>1.27</v>
      </c>
      <c r="I231">
        <f t="shared" si="3"/>
        <v>2.27</v>
      </c>
    </row>
    <row r="232" spans="1:9" x14ac:dyDescent="0.25">
      <c r="A232">
        <v>28602</v>
      </c>
      <c r="B232">
        <v>51</v>
      </c>
      <c r="C232">
        <v>2</v>
      </c>
      <c r="D232">
        <v>73.89</v>
      </c>
      <c r="E232">
        <v>28602</v>
      </c>
      <c r="F232">
        <v>51</v>
      </c>
      <c r="G232">
        <v>76.39</v>
      </c>
      <c r="I232">
        <f t="shared" si="3"/>
        <v>2</v>
      </c>
    </row>
    <row r="233" spans="1:9" x14ac:dyDescent="0.25">
      <c r="A233">
        <v>28606</v>
      </c>
      <c r="B233">
        <v>61</v>
      </c>
      <c r="C233">
        <v>2</v>
      </c>
      <c r="D233">
        <v>13.340000000000002</v>
      </c>
      <c r="E233">
        <v>28606</v>
      </c>
      <c r="F233">
        <v>61</v>
      </c>
      <c r="G233">
        <v>16.34</v>
      </c>
      <c r="I233">
        <f t="shared" si="3"/>
        <v>2</v>
      </c>
    </row>
    <row r="234" spans="1:9" x14ac:dyDescent="0.25">
      <c r="A234">
        <v>28607</v>
      </c>
      <c r="B234">
        <v>63</v>
      </c>
      <c r="C234">
        <v>1</v>
      </c>
      <c r="D234">
        <v>23</v>
      </c>
      <c r="E234">
        <v>28607</v>
      </c>
      <c r="F234">
        <v>63</v>
      </c>
      <c r="G234">
        <v>24</v>
      </c>
      <c r="I234">
        <f t="shared" si="3"/>
        <v>1</v>
      </c>
    </row>
    <row r="235" spans="1:9" x14ac:dyDescent="0.25">
      <c r="A235">
        <v>28608</v>
      </c>
      <c r="B235">
        <v>64</v>
      </c>
      <c r="D235">
        <v>21.8</v>
      </c>
      <c r="E235">
        <v>28608</v>
      </c>
      <c r="F235">
        <v>64</v>
      </c>
      <c r="G235">
        <v>21.8</v>
      </c>
      <c r="I235">
        <f t="shared" si="3"/>
        <v>0</v>
      </c>
    </row>
    <row r="236" spans="1:9" x14ac:dyDescent="0.25">
      <c r="A236">
        <v>28609</v>
      </c>
      <c r="B236">
        <v>41</v>
      </c>
      <c r="D236">
        <v>22.11</v>
      </c>
      <c r="E236">
        <v>28609</v>
      </c>
      <c r="F236">
        <v>41</v>
      </c>
      <c r="G236">
        <v>21.23</v>
      </c>
      <c r="H236">
        <v>2.64</v>
      </c>
      <c r="I236">
        <f t="shared" si="3"/>
        <v>2.64</v>
      </c>
    </row>
    <row r="237" spans="1:9" x14ac:dyDescent="0.25">
      <c r="A237">
        <v>28610</v>
      </c>
      <c r="B237">
        <v>42</v>
      </c>
      <c r="D237">
        <v>5.5</v>
      </c>
      <c r="E237">
        <v>28610</v>
      </c>
      <c r="F237">
        <v>42</v>
      </c>
      <c r="G237">
        <v>5.5</v>
      </c>
      <c r="I237">
        <f t="shared" si="3"/>
        <v>0</v>
      </c>
    </row>
    <row r="238" spans="1:9" x14ac:dyDescent="0.25">
      <c r="A238">
        <v>28611</v>
      </c>
      <c r="B238">
        <v>43</v>
      </c>
      <c r="C238">
        <v>2.48</v>
      </c>
      <c r="D238">
        <v>4.22</v>
      </c>
      <c r="E238">
        <v>28611</v>
      </c>
      <c r="F238">
        <v>43</v>
      </c>
      <c r="G238">
        <v>7.6</v>
      </c>
      <c r="H238">
        <v>0.9</v>
      </c>
      <c r="I238">
        <f t="shared" si="3"/>
        <v>3.38</v>
      </c>
    </row>
    <row r="239" spans="1:9" x14ac:dyDescent="0.25">
      <c r="A239">
        <v>28613</v>
      </c>
      <c r="B239">
        <v>68</v>
      </c>
      <c r="D239">
        <v>15.379999999999999</v>
      </c>
      <c r="E239">
        <v>28613</v>
      </c>
      <c r="F239">
        <v>68</v>
      </c>
      <c r="G239">
        <v>15.53</v>
      </c>
      <c r="H239">
        <v>0.5</v>
      </c>
      <c r="I239">
        <f t="shared" si="3"/>
        <v>0.5</v>
      </c>
    </row>
    <row r="240" spans="1:9" x14ac:dyDescent="0.25">
      <c r="A240">
        <v>28614</v>
      </c>
      <c r="B240">
        <v>41</v>
      </c>
      <c r="D240">
        <v>21.140000000000008</v>
      </c>
      <c r="E240">
        <v>28614</v>
      </c>
      <c r="F240">
        <v>41</v>
      </c>
      <c r="G240">
        <v>23.85</v>
      </c>
      <c r="I240">
        <f t="shared" si="3"/>
        <v>0</v>
      </c>
    </row>
    <row r="241" spans="1:9" x14ac:dyDescent="0.25">
      <c r="A241">
        <v>28615</v>
      </c>
      <c r="B241">
        <v>41</v>
      </c>
      <c r="D241">
        <v>3.83</v>
      </c>
      <c r="E241">
        <v>28615</v>
      </c>
      <c r="F241">
        <v>41</v>
      </c>
      <c r="G241">
        <v>3.83</v>
      </c>
      <c r="I241">
        <f t="shared" si="3"/>
        <v>0</v>
      </c>
    </row>
    <row r="242" spans="1:9" x14ac:dyDescent="0.25">
      <c r="A242">
        <v>28702</v>
      </c>
      <c r="B242">
        <v>50</v>
      </c>
      <c r="C242">
        <v>3.9399999999999995</v>
      </c>
      <c r="D242">
        <v>17.75</v>
      </c>
      <c r="E242">
        <v>28702</v>
      </c>
      <c r="F242">
        <v>50</v>
      </c>
      <c r="G242">
        <v>23.94</v>
      </c>
      <c r="I242">
        <f t="shared" si="3"/>
        <v>3.9399999999999995</v>
      </c>
    </row>
    <row r="243" spans="1:9" x14ac:dyDescent="0.25">
      <c r="A243">
        <v>28703</v>
      </c>
      <c r="B243">
        <v>60</v>
      </c>
      <c r="C243">
        <v>2</v>
      </c>
      <c r="D243">
        <v>61.750000000000007</v>
      </c>
      <c r="E243">
        <v>28703</v>
      </c>
      <c r="F243">
        <v>60</v>
      </c>
      <c r="G243">
        <v>64.75</v>
      </c>
      <c r="I243">
        <f t="shared" si="3"/>
        <v>2</v>
      </c>
    </row>
    <row r="244" spans="1:9" x14ac:dyDescent="0.25">
      <c r="A244">
        <v>30102</v>
      </c>
      <c r="B244">
        <v>30</v>
      </c>
      <c r="D244">
        <v>15.66</v>
      </c>
      <c r="E244">
        <v>30102</v>
      </c>
      <c r="F244">
        <v>30</v>
      </c>
      <c r="G244">
        <v>15.66</v>
      </c>
      <c r="I244">
        <f t="shared" si="3"/>
        <v>0</v>
      </c>
    </row>
    <row r="245" spans="1:9" x14ac:dyDescent="0.25">
      <c r="A245">
        <v>30103</v>
      </c>
      <c r="B245">
        <v>30</v>
      </c>
      <c r="D245">
        <v>10.459999999999999</v>
      </c>
      <c r="E245">
        <v>30103</v>
      </c>
      <c r="F245">
        <v>30</v>
      </c>
      <c r="G245">
        <v>10.5</v>
      </c>
      <c r="I245">
        <f t="shared" si="3"/>
        <v>0</v>
      </c>
    </row>
    <row r="246" spans="1:9" x14ac:dyDescent="0.25">
      <c r="A246">
        <v>30104</v>
      </c>
      <c r="B246">
        <v>30</v>
      </c>
      <c r="C246">
        <v>0.4</v>
      </c>
      <c r="D246">
        <v>32.25</v>
      </c>
      <c r="E246">
        <v>30104</v>
      </c>
      <c r="F246">
        <v>30</v>
      </c>
      <c r="G246">
        <v>31.7</v>
      </c>
      <c r="H246">
        <v>0.95</v>
      </c>
      <c r="I246">
        <f t="shared" si="3"/>
        <v>1.35</v>
      </c>
    </row>
    <row r="247" spans="1:9" x14ac:dyDescent="0.25">
      <c r="A247">
        <v>30105</v>
      </c>
      <c r="B247">
        <v>30</v>
      </c>
      <c r="C247">
        <v>0.6</v>
      </c>
      <c r="D247">
        <v>28.449999999999996</v>
      </c>
      <c r="E247">
        <v>30105</v>
      </c>
      <c r="F247">
        <v>30</v>
      </c>
      <c r="G247">
        <v>28.8</v>
      </c>
      <c r="H247">
        <v>0.25</v>
      </c>
      <c r="I247">
        <f t="shared" si="3"/>
        <v>0.85</v>
      </c>
    </row>
    <row r="248" spans="1:9" x14ac:dyDescent="0.25">
      <c r="A248">
        <v>30106</v>
      </c>
      <c r="B248">
        <v>30</v>
      </c>
      <c r="D248">
        <v>16.259999999999998</v>
      </c>
      <c r="E248">
        <v>30106</v>
      </c>
      <c r="F248">
        <v>30</v>
      </c>
      <c r="G248">
        <v>15.26</v>
      </c>
      <c r="H248">
        <v>1</v>
      </c>
      <c r="I248">
        <f t="shared" si="3"/>
        <v>1</v>
      </c>
    </row>
    <row r="249" spans="1:9" x14ac:dyDescent="0.25">
      <c r="A249">
        <v>31103</v>
      </c>
      <c r="B249">
        <v>31</v>
      </c>
      <c r="C249">
        <v>0.13</v>
      </c>
      <c r="D249">
        <v>18.47</v>
      </c>
      <c r="E249">
        <v>31103</v>
      </c>
      <c r="F249">
        <v>31</v>
      </c>
      <c r="G249">
        <v>19.100000000000001</v>
      </c>
      <c r="I249">
        <f t="shared" si="3"/>
        <v>0.13</v>
      </c>
    </row>
    <row r="250" spans="1:9" x14ac:dyDescent="0.25">
      <c r="A250">
        <v>31104</v>
      </c>
      <c r="B250">
        <v>31</v>
      </c>
      <c r="C250">
        <v>0.15</v>
      </c>
      <c r="D250">
        <v>19.089999999999996</v>
      </c>
      <c r="E250">
        <v>31104</v>
      </c>
      <c r="F250">
        <v>31</v>
      </c>
      <c r="G250">
        <v>20.74</v>
      </c>
      <c r="I250">
        <f t="shared" si="3"/>
        <v>0.15</v>
      </c>
    </row>
    <row r="251" spans="1:9" x14ac:dyDescent="0.25">
      <c r="A251">
        <v>31105</v>
      </c>
      <c r="B251">
        <v>31</v>
      </c>
      <c r="C251">
        <v>0.63</v>
      </c>
      <c r="D251">
        <v>20.54</v>
      </c>
      <c r="E251">
        <v>31105</v>
      </c>
      <c r="F251">
        <v>31</v>
      </c>
      <c r="G251">
        <v>23.22</v>
      </c>
      <c r="I251">
        <f t="shared" si="3"/>
        <v>0.63</v>
      </c>
    </row>
    <row r="252" spans="1:9" x14ac:dyDescent="0.25">
      <c r="A252">
        <v>31107</v>
      </c>
      <c r="B252">
        <v>31</v>
      </c>
      <c r="C252">
        <v>0.06</v>
      </c>
      <c r="D252">
        <v>65.840000000000018</v>
      </c>
      <c r="E252">
        <v>31107</v>
      </c>
      <c r="F252">
        <v>31</v>
      </c>
      <c r="G252">
        <v>67.8</v>
      </c>
      <c r="I252">
        <f t="shared" si="3"/>
        <v>0.06</v>
      </c>
    </row>
    <row r="253" spans="1:9" x14ac:dyDescent="0.25">
      <c r="A253">
        <v>31108</v>
      </c>
      <c r="B253">
        <v>31</v>
      </c>
      <c r="C253">
        <v>0.5</v>
      </c>
      <c r="D253">
        <v>18.559999999999999</v>
      </c>
      <c r="E253">
        <v>31108</v>
      </c>
      <c r="F253">
        <v>31</v>
      </c>
      <c r="G253">
        <v>20.56</v>
      </c>
      <c r="I253">
        <f t="shared" si="3"/>
        <v>0.5</v>
      </c>
    </row>
    <row r="254" spans="1:9" x14ac:dyDescent="0.25">
      <c r="A254">
        <v>31109</v>
      </c>
      <c r="B254">
        <v>31</v>
      </c>
      <c r="C254">
        <v>1.06</v>
      </c>
      <c r="D254">
        <v>44.1</v>
      </c>
      <c r="E254">
        <v>31109</v>
      </c>
      <c r="F254">
        <v>31</v>
      </c>
      <c r="G254">
        <v>44.16</v>
      </c>
      <c r="I254">
        <f t="shared" si="3"/>
        <v>1.06</v>
      </c>
    </row>
    <row r="255" spans="1:9" x14ac:dyDescent="0.25">
      <c r="A255">
        <v>31190</v>
      </c>
      <c r="B255">
        <v>31</v>
      </c>
      <c r="D255">
        <v>1</v>
      </c>
      <c r="E255">
        <v>31190</v>
      </c>
      <c r="F255">
        <v>31</v>
      </c>
      <c r="G255">
        <v>1</v>
      </c>
      <c r="I255">
        <f t="shared" si="3"/>
        <v>0</v>
      </c>
    </row>
    <row r="256" spans="1:9" x14ac:dyDescent="0.25">
      <c r="A256">
        <v>32103</v>
      </c>
      <c r="B256">
        <v>32</v>
      </c>
      <c r="C256">
        <v>1</v>
      </c>
      <c r="D256">
        <v>15.67</v>
      </c>
      <c r="E256">
        <v>32103</v>
      </c>
      <c r="F256">
        <v>32</v>
      </c>
      <c r="G256">
        <v>16.670000000000002</v>
      </c>
      <c r="I256">
        <f t="shared" si="3"/>
        <v>1</v>
      </c>
    </row>
    <row r="257" spans="1:9" x14ac:dyDescent="0.25">
      <c r="A257">
        <v>32105</v>
      </c>
      <c r="B257">
        <v>32</v>
      </c>
      <c r="C257">
        <v>1</v>
      </c>
      <c r="D257">
        <v>4</v>
      </c>
      <c r="E257">
        <v>32105</v>
      </c>
      <c r="F257">
        <v>32</v>
      </c>
      <c r="G257">
        <v>5</v>
      </c>
      <c r="I257">
        <f t="shared" si="3"/>
        <v>1</v>
      </c>
    </row>
    <row r="258" spans="1:9" x14ac:dyDescent="0.25">
      <c r="A258">
        <v>32107</v>
      </c>
      <c r="B258">
        <v>32</v>
      </c>
      <c r="D258">
        <v>27.75</v>
      </c>
      <c r="E258">
        <v>32107</v>
      </c>
      <c r="F258">
        <v>32</v>
      </c>
      <c r="G258">
        <v>29.25</v>
      </c>
      <c r="I258">
        <f t="shared" ref="I258:I321" si="4">H258+C258</f>
        <v>0</v>
      </c>
    </row>
    <row r="259" spans="1:9" x14ac:dyDescent="0.25">
      <c r="A259">
        <v>32108</v>
      </c>
      <c r="B259">
        <v>32</v>
      </c>
      <c r="D259">
        <v>82.800000000000011</v>
      </c>
      <c r="E259">
        <v>32108</v>
      </c>
      <c r="F259">
        <v>32</v>
      </c>
      <c r="G259">
        <v>84.8</v>
      </c>
      <c r="I259">
        <f t="shared" si="4"/>
        <v>0</v>
      </c>
    </row>
    <row r="260" spans="1:9" x14ac:dyDescent="0.25">
      <c r="A260">
        <v>32110</v>
      </c>
      <c r="B260">
        <v>32</v>
      </c>
      <c r="C260">
        <v>2</v>
      </c>
      <c r="D260">
        <v>45.100000000000009</v>
      </c>
      <c r="E260">
        <v>32110</v>
      </c>
      <c r="F260">
        <v>32</v>
      </c>
      <c r="G260">
        <v>47.1</v>
      </c>
      <c r="I260">
        <f t="shared" si="4"/>
        <v>2</v>
      </c>
    </row>
    <row r="261" spans="1:9" x14ac:dyDescent="0.25">
      <c r="A261">
        <v>32112</v>
      </c>
      <c r="B261">
        <v>32</v>
      </c>
      <c r="D261">
        <v>23.060000000000002</v>
      </c>
      <c r="E261">
        <v>32112</v>
      </c>
      <c r="F261">
        <v>32</v>
      </c>
      <c r="G261">
        <v>23.16</v>
      </c>
      <c r="I261">
        <f t="shared" si="4"/>
        <v>0</v>
      </c>
    </row>
    <row r="262" spans="1:9" x14ac:dyDescent="0.25">
      <c r="A262">
        <v>32113</v>
      </c>
      <c r="B262">
        <v>32</v>
      </c>
      <c r="D262">
        <v>16.36</v>
      </c>
      <c r="E262">
        <v>32113</v>
      </c>
      <c r="F262">
        <v>32</v>
      </c>
      <c r="G262">
        <v>16.36</v>
      </c>
      <c r="I262">
        <f t="shared" si="4"/>
        <v>0</v>
      </c>
    </row>
    <row r="263" spans="1:9" x14ac:dyDescent="0.25">
      <c r="A263">
        <v>32114</v>
      </c>
      <c r="B263">
        <v>32</v>
      </c>
      <c r="D263">
        <v>43.48</v>
      </c>
      <c r="E263">
        <v>32114</v>
      </c>
      <c r="F263">
        <v>32</v>
      </c>
      <c r="G263">
        <v>43.48</v>
      </c>
      <c r="I263">
        <f t="shared" si="4"/>
        <v>0</v>
      </c>
    </row>
    <row r="264" spans="1:9" x14ac:dyDescent="0.25">
      <c r="A264">
        <v>32190</v>
      </c>
      <c r="B264">
        <v>32</v>
      </c>
      <c r="D264">
        <v>1.69</v>
      </c>
      <c r="E264">
        <v>32190</v>
      </c>
      <c r="F264">
        <v>32</v>
      </c>
      <c r="G264">
        <v>1.69</v>
      </c>
      <c r="I264">
        <f t="shared" si="4"/>
        <v>0</v>
      </c>
    </row>
    <row r="265" spans="1:9" x14ac:dyDescent="0.25">
      <c r="A265">
        <v>32601</v>
      </c>
      <c r="B265">
        <v>52</v>
      </c>
      <c r="D265">
        <v>13.18</v>
      </c>
      <c r="E265">
        <v>32601</v>
      </c>
      <c r="F265">
        <v>52</v>
      </c>
      <c r="G265">
        <v>13.18</v>
      </c>
      <c r="I265">
        <f t="shared" si="4"/>
        <v>0</v>
      </c>
    </row>
    <row r="266" spans="1:9" x14ac:dyDescent="0.25">
      <c r="A266">
        <v>33105</v>
      </c>
      <c r="B266">
        <v>33</v>
      </c>
      <c r="D266">
        <v>18.520000000000003</v>
      </c>
      <c r="E266">
        <v>33105</v>
      </c>
      <c r="F266">
        <v>33</v>
      </c>
      <c r="G266">
        <v>18.850000000000001</v>
      </c>
      <c r="I266">
        <f t="shared" si="4"/>
        <v>0</v>
      </c>
    </row>
    <row r="267" spans="1:9" x14ac:dyDescent="0.25">
      <c r="A267">
        <v>33106</v>
      </c>
      <c r="B267">
        <v>33</v>
      </c>
      <c r="D267">
        <v>17.340000000000003</v>
      </c>
      <c r="E267">
        <v>33106</v>
      </c>
      <c r="F267">
        <v>33</v>
      </c>
      <c r="G267">
        <v>17.34</v>
      </c>
      <c r="I267">
        <f t="shared" si="4"/>
        <v>0</v>
      </c>
    </row>
    <row r="268" spans="1:9" x14ac:dyDescent="0.25">
      <c r="A268">
        <v>33107</v>
      </c>
      <c r="B268">
        <v>33</v>
      </c>
      <c r="C268">
        <v>1</v>
      </c>
      <c r="D268">
        <v>15.340000000000005</v>
      </c>
      <c r="E268">
        <v>33107</v>
      </c>
      <c r="F268">
        <v>33</v>
      </c>
      <c r="G268">
        <v>16.34</v>
      </c>
      <c r="I268">
        <f t="shared" si="4"/>
        <v>1</v>
      </c>
    </row>
    <row r="269" spans="1:9" x14ac:dyDescent="0.25">
      <c r="A269">
        <v>33108</v>
      </c>
      <c r="B269">
        <v>33</v>
      </c>
      <c r="D269">
        <v>54.89</v>
      </c>
      <c r="E269">
        <v>33108</v>
      </c>
      <c r="F269">
        <v>33</v>
      </c>
      <c r="G269">
        <v>54.39</v>
      </c>
      <c r="H269">
        <v>1</v>
      </c>
      <c r="I269">
        <f t="shared" si="4"/>
        <v>1</v>
      </c>
    </row>
    <row r="270" spans="1:9" x14ac:dyDescent="0.25">
      <c r="A270">
        <v>33110</v>
      </c>
      <c r="B270">
        <v>33</v>
      </c>
      <c r="C270">
        <v>2.99</v>
      </c>
      <c r="D270">
        <v>47.64</v>
      </c>
      <c r="E270">
        <v>33110</v>
      </c>
      <c r="F270">
        <v>33</v>
      </c>
      <c r="G270">
        <v>51.13</v>
      </c>
      <c r="I270">
        <f t="shared" si="4"/>
        <v>2.99</v>
      </c>
    </row>
    <row r="271" spans="1:9" x14ac:dyDescent="0.25">
      <c r="A271">
        <v>35101</v>
      </c>
      <c r="B271">
        <v>35</v>
      </c>
      <c r="C271">
        <v>0.2</v>
      </c>
      <c r="D271">
        <v>23.249999999999996</v>
      </c>
      <c r="E271">
        <v>35101</v>
      </c>
      <c r="F271">
        <v>35</v>
      </c>
      <c r="G271">
        <v>23.65</v>
      </c>
      <c r="I271">
        <f t="shared" si="4"/>
        <v>0.2</v>
      </c>
    </row>
    <row r="272" spans="1:9" x14ac:dyDescent="0.25">
      <c r="A272">
        <v>35104</v>
      </c>
      <c r="B272">
        <v>35</v>
      </c>
      <c r="D272">
        <v>29.859999999999996</v>
      </c>
      <c r="E272">
        <v>35104</v>
      </c>
      <c r="F272">
        <v>35</v>
      </c>
      <c r="G272">
        <v>29.96</v>
      </c>
      <c r="I272">
        <f t="shared" si="4"/>
        <v>0</v>
      </c>
    </row>
    <row r="273" spans="1:9" x14ac:dyDescent="0.25">
      <c r="A273">
        <v>35114</v>
      </c>
      <c r="B273">
        <v>35</v>
      </c>
      <c r="D273">
        <v>22.85</v>
      </c>
      <c r="E273">
        <v>35114</v>
      </c>
      <c r="F273">
        <v>35</v>
      </c>
      <c r="G273">
        <v>22.95</v>
      </c>
      <c r="I273">
        <f t="shared" si="4"/>
        <v>0</v>
      </c>
    </row>
    <row r="274" spans="1:9" x14ac:dyDescent="0.25">
      <c r="A274">
        <v>35119</v>
      </c>
      <c r="B274">
        <v>35</v>
      </c>
      <c r="D274">
        <v>19.79</v>
      </c>
      <c r="E274">
        <v>35119</v>
      </c>
      <c r="F274">
        <v>35</v>
      </c>
      <c r="G274">
        <v>20.49</v>
      </c>
      <c r="I274">
        <f t="shared" si="4"/>
        <v>0</v>
      </c>
    </row>
    <row r="275" spans="1:9" x14ac:dyDescent="0.25">
      <c r="A275">
        <v>35121</v>
      </c>
      <c r="B275">
        <v>35</v>
      </c>
      <c r="D275">
        <v>24.200000000000003</v>
      </c>
      <c r="E275">
        <v>35121</v>
      </c>
      <c r="F275">
        <v>35</v>
      </c>
      <c r="G275">
        <v>24.2</v>
      </c>
      <c r="I275">
        <f t="shared" si="4"/>
        <v>0</v>
      </c>
    </row>
    <row r="276" spans="1:9" x14ac:dyDescent="0.25">
      <c r="A276">
        <v>35123</v>
      </c>
      <c r="B276">
        <v>35</v>
      </c>
      <c r="D276">
        <v>26.499999999999996</v>
      </c>
      <c r="E276">
        <v>35123</v>
      </c>
      <c r="F276">
        <v>35</v>
      </c>
      <c r="G276">
        <v>26.5</v>
      </c>
      <c r="I276">
        <f t="shared" si="4"/>
        <v>0</v>
      </c>
    </row>
    <row r="277" spans="1:9" x14ac:dyDescent="0.25">
      <c r="A277">
        <v>35124</v>
      </c>
      <c r="B277">
        <v>35</v>
      </c>
      <c r="D277">
        <v>19.470000000000002</v>
      </c>
      <c r="E277">
        <v>35124</v>
      </c>
      <c r="F277">
        <v>35</v>
      </c>
      <c r="G277">
        <v>19.55</v>
      </c>
      <c r="I277">
        <f t="shared" si="4"/>
        <v>0</v>
      </c>
    </row>
    <row r="278" spans="1:9" x14ac:dyDescent="0.25">
      <c r="A278">
        <v>35125</v>
      </c>
      <c r="B278">
        <v>35</v>
      </c>
      <c r="C278">
        <v>0.96</v>
      </c>
      <c r="D278">
        <v>17.439999999999998</v>
      </c>
      <c r="E278">
        <v>35125</v>
      </c>
      <c r="F278">
        <v>35</v>
      </c>
      <c r="G278">
        <v>18.399999999999999</v>
      </c>
      <c r="I278">
        <f t="shared" si="4"/>
        <v>0.96</v>
      </c>
    </row>
    <row r="279" spans="1:9" x14ac:dyDescent="0.25">
      <c r="A279">
        <v>35127</v>
      </c>
      <c r="B279">
        <v>35</v>
      </c>
      <c r="D279">
        <v>25.71</v>
      </c>
      <c r="E279">
        <v>35127</v>
      </c>
      <c r="F279">
        <v>35</v>
      </c>
      <c r="G279">
        <v>25.71</v>
      </c>
      <c r="I279">
        <f t="shared" si="4"/>
        <v>0</v>
      </c>
    </row>
    <row r="280" spans="1:9" x14ac:dyDescent="0.25">
      <c r="A280">
        <v>35128</v>
      </c>
      <c r="B280">
        <v>35</v>
      </c>
      <c r="D280">
        <v>22.3</v>
      </c>
      <c r="E280">
        <v>35128</v>
      </c>
      <c r="F280">
        <v>35</v>
      </c>
      <c r="G280">
        <v>22.3</v>
      </c>
      <c r="I280">
        <f t="shared" si="4"/>
        <v>0</v>
      </c>
    </row>
    <row r="281" spans="1:9" x14ac:dyDescent="0.25">
      <c r="A281">
        <v>35129</v>
      </c>
      <c r="B281">
        <v>35</v>
      </c>
      <c r="D281">
        <v>28.42</v>
      </c>
      <c r="E281">
        <v>35129</v>
      </c>
      <c r="F281">
        <v>35</v>
      </c>
      <c r="G281">
        <v>28.42</v>
      </c>
      <c r="I281">
        <f t="shared" si="4"/>
        <v>0</v>
      </c>
    </row>
    <row r="282" spans="1:9" x14ac:dyDescent="0.25">
      <c r="A282">
        <v>35131</v>
      </c>
      <c r="B282">
        <v>35</v>
      </c>
      <c r="D282">
        <v>33.549999999999997</v>
      </c>
      <c r="E282">
        <v>35131</v>
      </c>
      <c r="F282">
        <v>35</v>
      </c>
      <c r="G282">
        <v>33.549999999999997</v>
      </c>
      <c r="I282">
        <f t="shared" si="4"/>
        <v>0</v>
      </c>
    </row>
    <row r="283" spans="1:9" x14ac:dyDescent="0.25">
      <c r="A283">
        <v>35132</v>
      </c>
      <c r="B283">
        <v>35</v>
      </c>
      <c r="D283">
        <v>20.55</v>
      </c>
      <c r="E283">
        <v>35132</v>
      </c>
      <c r="F283">
        <v>35</v>
      </c>
      <c r="G283">
        <v>20.55</v>
      </c>
      <c r="I283">
        <f t="shared" si="4"/>
        <v>0</v>
      </c>
    </row>
    <row r="284" spans="1:9" x14ac:dyDescent="0.25">
      <c r="A284">
        <v>35133</v>
      </c>
      <c r="B284">
        <v>35</v>
      </c>
      <c r="D284">
        <v>22.19</v>
      </c>
      <c r="E284">
        <v>35133</v>
      </c>
      <c r="F284">
        <v>35</v>
      </c>
      <c r="G284">
        <v>22.19</v>
      </c>
      <c r="I284">
        <f t="shared" si="4"/>
        <v>0</v>
      </c>
    </row>
    <row r="285" spans="1:9" x14ac:dyDescent="0.25">
      <c r="A285">
        <v>35134</v>
      </c>
      <c r="B285">
        <v>35</v>
      </c>
      <c r="C285">
        <v>1.2000000000000002</v>
      </c>
      <c r="D285">
        <v>133.02000000000001</v>
      </c>
      <c r="E285">
        <v>35134</v>
      </c>
      <c r="F285">
        <v>35</v>
      </c>
      <c r="G285">
        <v>132.66</v>
      </c>
      <c r="H285">
        <v>2.56</v>
      </c>
      <c r="I285">
        <f t="shared" si="4"/>
        <v>3.7600000000000002</v>
      </c>
    </row>
    <row r="286" spans="1:9" x14ac:dyDescent="0.25">
      <c r="A286">
        <v>35135</v>
      </c>
      <c r="B286">
        <v>35</v>
      </c>
      <c r="D286">
        <v>23.180000000000003</v>
      </c>
      <c r="E286">
        <v>35135</v>
      </c>
      <c r="F286">
        <v>35</v>
      </c>
      <c r="G286">
        <v>23.18</v>
      </c>
      <c r="I286">
        <f t="shared" si="4"/>
        <v>0</v>
      </c>
    </row>
    <row r="287" spans="1:9" x14ac:dyDescent="0.25">
      <c r="A287">
        <v>35136</v>
      </c>
      <c r="B287">
        <v>35</v>
      </c>
      <c r="D287">
        <v>24.699999999999996</v>
      </c>
      <c r="E287">
        <v>35136</v>
      </c>
      <c r="F287">
        <v>35</v>
      </c>
      <c r="G287">
        <v>24.7</v>
      </c>
      <c r="I287">
        <f t="shared" si="4"/>
        <v>0</v>
      </c>
    </row>
    <row r="288" spans="1:9" x14ac:dyDescent="0.25">
      <c r="A288">
        <v>35137</v>
      </c>
      <c r="B288">
        <v>35</v>
      </c>
      <c r="D288">
        <v>16.310000000000002</v>
      </c>
      <c r="E288">
        <v>35137</v>
      </c>
      <c r="F288">
        <v>35</v>
      </c>
      <c r="G288">
        <v>16.309999999999999</v>
      </c>
      <c r="I288">
        <f t="shared" si="4"/>
        <v>0</v>
      </c>
    </row>
    <row r="289" spans="1:9" x14ac:dyDescent="0.25">
      <c r="A289">
        <v>35138</v>
      </c>
      <c r="B289">
        <v>35</v>
      </c>
      <c r="C289">
        <v>4.9800000000000004</v>
      </c>
      <c r="D289">
        <v>108.37999999999998</v>
      </c>
      <c r="E289">
        <v>35138</v>
      </c>
      <c r="F289">
        <v>35</v>
      </c>
      <c r="G289">
        <v>113.16</v>
      </c>
      <c r="H289">
        <v>1</v>
      </c>
      <c r="I289">
        <f t="shared" si="4"/>
        <v>5.98</v>
      </c>
    </row>
    <row r="290" spans="1:9" x14ac:dyDescent="0.25">
      <c r="A290">
        <v>35139</v>
      </c>
      <c r="B290">
        <v>35</v>
      </c>
      <c r="C290">
        <v>0.2</v>
      </c>
      <c r="D290">
        <v>49.91</v>
      </c>
      <c r="E290">
        <v>35139</v>
      </c>
      <c r="F290">
        <v>35</v>
      </c>
      <c r="G290">
        <v>51.11</v>
      </c>
      <c r="I290">
        <f t="shared" si="4"/>
        <v>0.2</v>
      </c>
    </row>
    <row r="291" spans="1:9" x14ac:dyDescent="0.25">
      <c r="A291">
        <v>35140</v>
      </c>
      <c r="B291">
        <v>35</v>
      </c>
      <c r="C291">
        <v>1.88</v>
      </c>
      <c r="D291">
        <v>18.939999999999998</v>
      </c>
      <c r="E291">
        <v>35140</v>
      </c>
      <c r="F291">
        <v>35</v>
      </c>
      <c r="G291">
        <v>16.82</v>
      </c>
      <c r="H291">
        <v>4</v>
      </c>
      <c r="I291">
        <f t="shared" si="4"/>
        <v>5.88</v>
      </c>
    </row>
    <row r="292" spans="1:9" x14ac:dyDescent="0.25">
      <c r="A292">
        <v>35141</v>
      </c>
      <c r="B292">
        <v>76</v>
      </c>
      <c r="D292">
        <v>8.89</v>
      </c>
      <c r="E292">
        <v>35141</v>
      </c>
      <c r="F292">
        <v>76</v>
      </c>
      <c r="G292">
        <v>8.89</v>
      </c>
      <c r="I292">
        <f t="shared" si="4"/>
        <v>0</v>
      </c>
    </row>
    <row r="293" spans="1:9" x14ac:dyDescent="0.25">
      <c r="A293">
        <v>35142</v>
      </c>
      <c r="B293">
        <v>35</v>
      </c>
      <c r="D293">
        <v>77</v>
      </c>
      <c r="E293">
        <v>35142</v>
      </c>
      <c r="F293">
        <v>35</v>
      </c>
      <c r="G293">
        <v>77.36</v>
      </c>
      <c r="I293">
        <f t="shared" si="4"/>
        <v>0</v>
      </c>
    </row>
    <row r="294" spans="1:9" x14ac:dyDescent="0.25">
      <c r="A294">
        <v>35190</v>
      </c>
      <c r="B294">
        <v>35</v>
      </c>
      <c r="C294">
        <v>0.25</v>
      </c>
      <c r="D294">
        <v>2.4</v>
      </c>
      <c r="E294">
        <v>35190</v>
      </c>
      <c r="F294">
        <v>35</v>
      </c>
      <c r="G294">
        <v>2.65</v>
      </c>
      <c r="I294">
        <f t="shared" si="4"/>
        <v>0.25</v>
      </c>
    </row>
    <row r="295" spans="1:9" x14ac:dyDescent="0.25">
      <c r="A295">
        <v>36103</v>
      </c>
      <c r="B295">
        <v>36</v>
      </c>
      <c r="C295">
        <v>1.4</v>
      </c>
      <c r="D295">
        <v>73.969999999999985</v>
      </c>
      <c r="E295">
        <v>36103</v>
      </c>
      <c r="F295">
        <v>36</v>
      </c>
      <c r="G295">
        <v>74.37</v>
      </c>
      <c r="I295">
        <f t="shared" si="4"/>
        <v>1.4</v>
      </c>
    </row>
    <row r="296" spans="1:9" x14ac:dyDescent="0.25">
      <c r="A296">
        <v>36104</v>
      </c>
      <c r="B296">
        <v>36</v>
      </c>
      <c r="C296">
        <v>2</v>
      </c>
      <c r="D296">
        <v>82.210000000000008</v>
      </c>
      <c r="E296">
        <v>36104</v>
      </c>
      <c r="F296">
        <v>36</v>
      </c>
      <c r="G296">
        <v>84.21</v>
      </c>
      <c r="I296">
        <f t="shared" si="4"/>
        <v>2</v>
      </c>
    </row>
    <row r="297" spans="1:9" x14ac:dyDescent="0.25">
      <c r="A297">
        <v>36106</v>
      </c>
      <c r="B297">
        <v>36</v>
      </c>
      <c r="C297">
        <v>0.24</v>
      </c>
      <c r="D297">
        <v>26.85</v>
      </c>
      <c r="E297">
        <v>36106</v>
      </c>
      <c r="F297">
        <v>36</v>
      </c>
      <c r="G297">
        <v>28.34</v>
      </c>
      <c r="I297">
        <f t="shared" si="4"/>
        <v>0.24</v>
      </c>
    </row>
    <row r="298" spans="1:9" x14ac:dyDescent="0.25">
      <c r="A298">
        <v>36109</v>
      </c>
      <c r="B298">
        <v>36</v>
      </c>
      <c r="D298">
        <v>23.84</v>
      </c>
      <c r="E298">
        <v>36109</v>
      </c>
      <c r="F298">
        <v>36</v>
      </c>
      <c r="G298">
        <v>25.34</v>
      </c>
      <c r="I298">
        <f t="shared" si="4"/>
        <v>0</v>
      </c>
    </row>
    <row r="299" spans="1:9" x14ac:dyDescent="0.25">
      <c r="A299">
        <v>36111</v>
      </c>
      <c r="B299">
        <v>36</v>
      </c>
      <c r="D299">
        <v>25.189999999999998</v>
      </c>
      <c r="E299">
        <v>36111</v>
      </c>
      <c r="F299">
        <v>36</v>
      </c>
      <c r="G299">
        <v>26.19</v>
      </c>
      <c r="I299">
        <f t="shared" si="4"/>
        <v>0</v>
      </c>
    </row>
    <row r="300" spans="1:9" x14ac:dyDescent="0.25">
      <c r="A300">
        <v>36113</v>
      </c>
      <c r="B300">
        <v>36</v>
      </c>
      <c r="D300">
        <v>5.7399999999999993</v>
      </c>
      <c r="E300">
        <v>36113</v>
      </c>
      <c r="F300">
        <v>36</v>
      </c>
      <c r="G300">
        <v>5.74</v>
      </c>
      <c r="I300">
        <f t="shared" si="4"/>
        <v>0</v>
      </c>
    </row>
    <row r="301" spans="1:9" x14ac:dyDescent="0.25">
      <c r="A301">
        <v>36190</v>
      </c>
      <c r="B301">
        <v>36</v>
      </c>
      <c r="D301">
        <v>6.1</v>
      </c>
      <c r="E301">
        <v>36190</v>
      </c>
      <c r="F301">
        <v>36</v>
      </c>
      <c r="G301">
        <v>6.1</v>
      </c>
      <c r="I301">
        <f t="shared" si="4"/>
        <v>0</v>
      </c>
    </row>
    <row r="302" spans="1:9" x14ac:dyDescent="0.25">
      <c r="A302">
        <v>38104</v>
      </c>
      <c r="B302">
        <v>38</v>
      </c>
      <c r="D302">
        <v>35.440000000000005</v>
      </c>
      <c r="E302">
        <v>38104</v>
      </c>
      <c r="F302">
        <v>38</v>
      </c>
      <c r="G302">
        <v>35.44</v>
      </c>
      <c r="I302">
        <f t="shared" si="4"/>
        <v>0</v>
      </c>
    </row>
    <row r="303" spans="1:9" x14ac:dyDescent="0.25">
      <c r="A303">
        <v>38105</v>
      </c>
      <c r="B303">
        <v>38</v>
      </c>
      <c r="D303">
        <v>5.96</v>
      </c>
      <c r="E303">
        <v>38105</v>
      </c>
      <c r="F303">
        <v>38</v>
      </c>
      <c r="G303">
        <v>5.96</v>
      </c>
      <c r="I303">
        <f t="shared" si="4"/>
        <v>0</v>
      </c>
    </row>
    <row r="304" spans="1:9" x14ac:dyDescent="0.25">
      <c r="A304">
        <v>38106</v>
      </c>
      <c r="B304">
        <v>38</v>
      </c>
      <c r="D304">
        <v>75.64</v>
      </c>
      <c r="E304">
        <v>38106</v>
      </c>
      <c r="F304">
        <v>38</v>
      </c>
      <c r="G304">
        <v>75.64</v>
      </c>
      <c r="I304">
        <f t="shared" si="4"/>
        <v>0</v>
      </c>
    </row>
    <row r="305" spans="1:9" x14ac:dyDescent="0.25">
      <c r="A305">
        <v>38107</v>
      </c>
      <c r="B305">
        <v>38</v>
      </c>
      <c r="C305">
        <v>0.53</v>
      </c>
      <c r="D305">
        <v>88.710000000000008</v>
      </c>
      <c r="E305">
        <v>38107</v>
      </c>
      <c r="F305">
        <v>38</v>
      </c>
      <c r="G305">
        <v>89.24</v>
      </c>
      <c r="I305">
        <f t="shared" si="4"/>
        <v>0.53</v>
      </c>
    </row>
    <row r="306" spans="1:9" x14ac:dyDescent="0.25">
      <c r="A306">
        <v>38109</v>
      </c>
      <c r="B306">
        <v>38</v>
      </c>
      <c r="C306">
        <v>1</v>
      </c>
      <c r="D306">
        <v>29.09</v>
      </c>
      <c r="E306">
        <v>38109</v>
      </c>
      <c r="F306">
        <v>38</v>
      </c>
      <c r="G306">
        <v>30.09</v>
      </c>
      <c r="I306">
        <f t="shared" si="4"/>
        <v>1</v>
      </c>
    </row>
    <row r="307" spans="1:9" x14ac:dyDescent="0.25">
      <c r="A307">
        <v>38111</v>
      </c>
      <c r="B307">
        <v>38</v>
      </c>
      <c r="D307">
        <v>32.239999999999995</v>
      </c>
      <c r="E307">
        <v>38111</v>
      </c>
      <c r="F307">
        <v>38</v>
      </c>
      <c r="G307">
        <v>32.24</v>
      </c>
      <c r="I307">
        <f t="shared" si="4"/>
        <v>0</v>
      </c>
    </row>
    <row r="308" spans="1:9" x14ac:dyDescent="0.25">
      <c r="A308">
        <v>38190</v>
      </c>
      <c r="B308">
        <v>38</v>
      </c>
      <c r="D308">
        <v>4</v>
      </c>
      <c r="E308">
        <v>38190</v>
      </c>
      <c r="F308">
        <v>38</v>
      </c>
      <c r="G308">
        <v>4</v>
      </c>
      <c r="I308">
        <f t="shared" si="4"/>
        <v>0</v>
      </c>
    </row>
    <row r="309" spans="1:9" x14ac:dyDescent="0.25">
      <c r="A309">
        <v>39101</v>
      </c>
      <c r="B309">
        <v>39</v>
      </c>
      <c r="C309">
        <v>1.5</v>
      </c>
      <c r="D309">
        <v>28.01</v>
      </c>
      <c r="E309">
        <v>39101</v>
      </c>
      <c r="F309">
        <v>39</v>
      </c>
      <c r="G309">
        <v>29.51</v>
      </c>
      <c r="I309">
        <f t="shared" si="4"/>
        <v>1.5</v>
      </c>
    </row>
    <row r="310" spans="1:9" x14ac:dyDescent="0.25">
      <c r="A310">
        <v>39110</v>
      </c>
      <c r="B310">
        <v>39</v>
      </c>
      <c r="C310">
        <v>0.76</v>
      </c>
      <c r="D310">
        <v>26.57</v>
      </c>
      <c r="E310">
        <v>39110</v>
      </c>
      <c r="F310">
        <v>39</v>
      </c>
      <c r="G310">
        <v>29.77</v>
      </c>
      <c r="I310">
        <f t="shared" si="4"/>
        <v>0.76</v>
      </c>
    </row>
    <row r="311" spans="1:9" x14ac:dyDescent="0.25">
      <c r="A311">
        <v>39117</v>
      </c>
      <c r="B311">
        <v>39</v>
      </c>
      <c r="C311">
        <v>0.8</v>
      </c>
      <c r="D311">
        <v>26.9</v>
      </c>
      <c r="E311">
        <v>39117</v>
      </c>
      <c r="F311">
        <v>39</v>
      </c>
      <c r="G311">
        <v>27.7</v>
      </c>
      <c r="I311">
        <f t="shared" si="4"/>
        <v>0.8</v>
      </c>
    </row>
    <row r="312" spans="1:9" x14ac:dyDescent="0.25">
      <c r="A312">
        <v>39118</v>
      </c>
      <c r="B312">
        <v>39</v>
      </c>
      <c r="D312">
        <v>27.55</v>
      </c>
      <c r="E312">
        <v>39118</v>
      </c>
      <c r="F312">
        <v>39</v>
      </c>
      <c r="G312">
        <v>27.55</v>
      </c>
      <c r="I312">
        <f t="shared" si="4"/>
        <v>0</v>
      </c>
    </row>
    <row r="313" spans="1:9" x14ac:dyDescent="0.25">
      <c r="A313">
        <v>39119</v>
      </c>
      <c r="B313">
        <v>39</v>
      </c>
      <c r="C313">
        <v>0.5</v>
      </c>
      <c r="D313">
        <v>32.499999999999993</v>
      </c>
      <c r="E313">
        <v>39119</v>
      </c>
      <c r="F313">
        <v>39</v>
      </c>
      <c r="G313">
        <v>33</v>
      </c>
      <c r="I313">
        <f t="shared" si="4"/>
        <v>0.5</v>
      </c>
    </row>
    <row r="314" spans="1:9" x14ac:dyDescent="0.25">
      <c r="A314">
        <v>39120</v>
      </c>
      <c r="B314">
        <v>39</v>
      </c>
      <c r="C314">
        <v>0.7</v>
      </c>
      <c r="D314">
        <v>25.399999999999995</v>
      </c>
      <c r="E314">
        <v>39120</v>
      </c>
      <c r="F314">
        <v>39</v>
      </c>
      <c r="G314">
        <v>26.1</v>
      </c>
      <c r="I314">
        <f t="shared" si="4"/>
        <v>0.7</v>
      </c>
    </row>
    <row r="315" spans="1:9" x14ac:dyDescent="0.25">
      <c r="A315">
        <v>39123</v>
      </c>
      <c r="B315">
        <v>39</v>
      </c>
      <c r="C315">
        <v>4.26</v>
      </c>
      <c r="D315">
        <v>95.47</v>
      </c>
      <c r="E315">
        <v>39123</v>
      </c>
      <c r="F315">
        <v>39</v>
      </c>
      <c r="G315">
        <v>100.23</v>
      </c>
      <c r="I315">
        <f t="shared" si="4"/>
        <v>4.26</v>
      </c>
    </row>
    <row r="316" spans="1:9" x14ac:dyDescent="0.25">
      <c r="A316">
        <v>39127</v>
      </c>
      <c r="B316">
        <v>39</v>
      </c>
      <c r="C316">
        <v>3.7</v>
      </c>
      <c r="D316">
        <v>15.5</v>
      </c>
      <c r="E316">
        <v>39127</v>
      </c>
      <c r="F316">
        <v>39</v>
      </c>
      <c r="G316">
        <v>19.2</v>
      </c>
      <c r="I316">
        <f t="shared" si="4"/>
        <v>3.7</v>
      </c>
    </row>
    <row r="317" spans="1:9" x14ac:dyDescent="0.25">
      <c r="A317">
        <v>39128</v>
      </c>
      <c r="B317">
        <v>39</v>
      </c>
      <c r="C317">
        <v>0.5</v>
      </c>
      <c r="D317">
        <v>16.68</v>
      </c>
      <c r="E317">
        <v>39128</v>
      </c>
      <c r="F317">
        <v>39</v>
      </c>
      <c r="G317">
        <v>17.8</v>
      </c>
      <c r="I317">
        <f t="shared" si="4"/>
        <v>0.5</v>
      </c>
    </row>
    <row r="318" spans="1:9" x14ac:dyDescent="0.25">
      <c r="A318">
        <v>39131</v>
      </c>
      <c r="B318">
        <v>39</v>
      </c>
      <c r="C318">
        <v>0.33</v>
      </c>
      <c r="D318">
        <v>51.099999999999994</v>
      </c>
      <c r="E318">
        <v>39131</v>
      </c>
      <c r="F318">
        <v>39</v>
      </c>
      <c r="G318">
        <v>52.43</v>
      </c>
      <c r="I318">
        <f t="shared" si="4"/>
        <v>0.33</v>
      </c>
    </row>
    <row r="319" spans="1:9" x14ac:dyDescent="0.25">
      <c r="A319">
        <v>39132</v>
      </c>
      <c r="B319">
        <v>39</v>
      </c>
      <c r="C319">
        <v>2.37</v>
      </c>
      <c r="D319">
        <v>50.190000000000005</v>
      </c>
      <c r="E319">
        <v>39132</v>
      </c>
      <c r="F319">
        <v>39</v>
      </c>
      <c r="G319">
        <v>53.06</v>
      </c>
      <c r="I319">
        <f t="shared" si="4"/>
        <v>2.37</v>
      </c>
    </row>
    <row r="320" spans="1:9" x14ac:dyDescent="0.25">
      <c r="A320">
        <v>39190</v>
      </c>
      <c r="B320">
        <v>39</v>
      </c>
      <c r="D320">
        <v>4.5</v>
      </c>
      <c r="E320">
        <v>39190</v>
      </c>
      <c r="F320">
        <v>39</v>
      </c>
      <c r="G320">
        <v>4.5</v>
      </c>
      <c r="I320">
        <f t="shared" si="4"/>
        <v>0</v>
      </c>
    </row>
    <row r="321" spans="1:9" x14ac:dyDescent="0.25">
      <c r="A321">
        <v>39601</v>
      </c>
      <c r="B321">
        <v>58</v>
      </c>
      <c r="C321">
        <v>0.48</v>
      </c>
      <c r="D321">
        <v>16.34</v>
      </c>
      <c r="E321">
        <v>39601</v>
      </c>
      <c r="F321">
        <v>58</v>
      </c>
      <c r="G321">
        <v>16.82</v>
      </c>
      <c r="I321">
        <f t="shared" si="4"/>
        <v>0.48</v>
      </c>
    </row>
    <row r="322" spans="1:9" x14ac:dyDescent="0.25">
      <c r="A322">
        <v>39602</v>
      </c>
      <c r="B322">
        <v>79</v>
      </c>
      <c r="C322">
        <v>1</v>
      </c>
      <c r="D322">
        <v>9</v>
      </c>
      <c r="E322">
        <v>39602</v>
      </c>
      <c r="F322">
        <v>79</v>
      </c>
      <c r="G322">
        <v>11.12</v>
      </c>
      <c r="I322">
        <f t="shared" ref="I322:I385" si="5">H322+C322</f>
        <v>1</v>
      </c>
    </row>
    <row r="323" spans="1:9" x14ac:dyDescent="0.25">
      <c r="A323">
        <v>39603</v>
      </c>
      <c r="B323">
        <v>58</v>
      </c>
      <c r="C323">
        <v>0.48</v>
      </c>
      <c r="D323">
        <v>10.91</v>
      </c>
      <c r="E323">
        <v>39603</v>
      </c>
      <c r="F323">
        <v>58</v>
      </c>
      <c r="G323">
        <v>11.39</v>
      </c>
      <c r="I323">
        <f t="shared" si="5"/>
        <v>0.48</v>
      </c>
    </row>
    <row r="324" spans="1:9" x14ac:dyDescent="0.25">
      <c r="A324">
        <v>47190</v>
      </c>
      <c r="B324">
        <v>47</v>
      </c>
      <c r="D324">
        <v>2</v>
      </c>
      <c r="E324">
        <v>47190</v>
      </c>
      <c r="F324">
        <v>47</v>
      </c>
      <c r="G324">
        <v>3</v>
      </c>
      <c r="I324">
        <f t="shared" si="5"/>
        <v>0</v>
      </c>
    </row>
    <row r="325" spans="1:9" x14ac:dyDescent="0.25">
      <c r="A325">
        <v>53190</v>
      </c>
      <c r="B325">
        <v>53</v>
      </c>
      <c r="C325">
        <v>2</v>
      </c>
      <c r="D325">
        <v>1</v>
      </c>
      <c r="E325">
        <v>53190</v>
      </c>
      <c r="F325">
        <v>53</v>
      </c>
      <c r="G325">
        <v>3</v>
      </c>
      <c r="I325">
        <f t="shared" si="5"/>
        <v>2</v>
      </c>
    </row>
    <row r="326" spans="1:9" x14ac:dyDescent="0.25">
      <c r="A326">
        <v>63190</v>
      </c>
      <c r="B326">
        <v>63</v>
      </c>
      <c r="D326">
        <v>2.1100000000000003</v>
      </c>
      <c r="E326">
        <v>63190</v>
      </c>
      <c r="F326">
        <v>63</v>
      </c>
      <c r="G326">
        <v>1.1100000000000001</v>
      </c>
      <c r="H326">
        <v>1</v>
      </c>
      <c r="I326">
        <f t="shared" si="5"/>
        <v>1</v>
      </c>
    </row>
    <row r="327" spans="1:9" x14ac:dyDescent="0.25">
      <c r="A327">
        <v>96104</v>
      </c>
      <c r="B327">
        <v>96</v>
      </c>
      <c r="D327">
        <v>22.5</v>
      </c>
      <c r="E327">
        <v>96104</v>
      </c>
      <c r="F327">
        <v>96</v>
      </c>
      <c r="G327">
        <v>22.5</v>
      </c>
      <c r="I327">
        <f t="shared" si="5"/>
        <v>0</v>
      </c>
    </row>
    <row r="328" spans="1:9" x14ac:dyDescent="0.25">
      <c r="A328">
        <v>96105</v>
      </c>
      <c r="B328">
        <v>96</v>
      </c>
      <c r="C328">
        <v>0.16</v>
      </c>
      <c r="D328">
        <v>25.980000000000004</v>
      </c>
      <c r="E328">
        <v>96105</v>
      </c>
      <c r="F328">
        <v>96</v>
      </c>
      <c r="G328">
        <v>27.14</v>
      </c>
      <c r="I328">
        <f t="shared" si="5"/>
        <v>0.16</v>
      </c>
    </row>
    <row r="329" spans="1:9" x14ac:dyDescent="0.25">
      <c r="A329">
        <v>96106</v>
      </c>
      <c r="B329">
        <v>96</v>
      </c>
      <c r="D329">
        <v>21.85</v>
      </c>
      <c r="E329">
        <v>96106</v>
      </c>
      <c r="F329">
        <v>96</v>
      </c>
      <c r="G329">
        <v>21.85</v>
      </c>
      <c r="I329">
        <f t="shared" si="5"/>
        <v>0</v>
      </c>
    </row>
    <row r="330" spans="1:9" x14ac:dyDescent="0.25">
      <c r="A330">
        <v>96107</v>
      </c>
      <c r="B330">
        <v>96</v>
      </c>
      <c r="C330">
        <v>1</v>
      </c>
      <c r="D330">
        <v>74.319999999999993</v>
      </c>
      <c r="E330">
        <v>96107</v>
      </c>
      <c r="F330">
        <v>96</v>
      </c>
      <c r="G330">
        <v>77.52</v>
      </c>
      <c r="I330">
        <f t="shared" si="5"/>
        <v>1</v>
      </c>
    </row>
    <row r="331" spans="1:9" x14ac:dyDescent="0.25">
      <c r="A331">
        <v>96112</v>
      </c>
      <c r="B331">
        <v>96</v>
      </c>
      <c r="C331">
        <v>2</v>
      </c>
      <c r="D331">
        <v>56.68</v>
      </c>
      <c r="E331">
        <v>96112</v>
      </c>
      <c r="F331">
        <v>96</v>
      </c>
      <c r="G331">
        <v>59.68</v>
      </c>
      <c r="I331">
        <f t="shared" si="5"/>
        <v>2</v>
      </c>
    </row>
    <row r="332" spans="1:9" x14ac:dyDescent="0.25">
      <c r="A332">
        <v>96113</v>
      </c>
      <c r="B332">
        <v>96</v>
      </c>
      <c r="D332">
        <v>46.48</v>
      </c>
      <c r="E332">
        <v>96113</v>
      </c>
      <c r="F332">
        <v>96</v>
      </c>
      <c r="G332">
        <v>46.58</v>
      </c>
      <c r="I332">
        <f t="shared" si="5"/>
        <v>0</v>
      </c>
    </row>
    <row r="333" spans="1:9" x14ac:dyDescent="0.25">
      <c r="A333">
        <v>96190</v>
      </c>
      <c r="B333">
        <v>96</v>
      </c>
      <c r="D333">
        <v>3</v>
      </c>
      <c r="E333">
        <v>96190</v>
      </c>
      <c r="F333">
        <v>96</v>
      </c>
      <c r="G333">
        <v>3</v>
      </c>
      <c r="I333">
        <f t="shared" si="5"/>
        <v>0</v>
      </c>
    </row>
    <row r="334" spans="1:9" x14ac:dyDescent="0.25">
      <c r="A334">
        <v>97101</v>
      </c>
      <c r="B334">
        <v>97</v>
      </c>
      <c r="D334">
        <v>19.3</v>
      </c>
      <c r="E334">
        <v>97101</v>
      </c>
      <c r="F334">
        <v>97</v>
      </c>
      <c r="G334">
        <v>19.5</v>
      </c>
      <c r="I334">
        <f t="shared" si="5"/>
        <v>0</v>
      </c>
    </row>
    <row r="335" spans="1:9" x14ac:dyDescent="0.25">
      <c r="A335">
        <v>97102</v>
      </c>
      <c r="B335">
        <v>97</v>
      </c>
      <c r="D335">
        <v>3.86</v>
      </c>
      <c r="E335">
        <v>97102</v>
      </c>
      <c r="F335">
        <v>97</v>
      </c>
      <c r="G335">
        <v>3.86</v>
      </c>
      <c r="I335">
        <f t="shared" si="5"/>
        <v>0</v>
      </c>
    </row>
    <row r="336" spans="1:9" x14ac:dyDescent="0.25">
      <c r="A336">
        <v>97103</v>
      </c>
      <c r="B336">
        <v>97</v>
      </c>
      <c r="D336">
        <v>44.68</v>
      </c>
      <c r="E336">
        <v>97103</v>
      </c>
      <c r="F336">
        <v>97</v>
      </c>
      <c r="G336">
        <v>45.18</v>
      </c>
      <c r="I336">
        <f t="shared" si="5"/>
        <v>0</v>
      </c>
    </row>
    <row r="337" spans="1:9" x14ac:dyDescent="0.25">
      <c r="A337">
        <v>97105</v>
      </c>
      <c r="B337">
        <v>97</v>
      </c>
      <c r="C337">
        <v>1</v>
      </c>
      <c r="D337">
        <v>22.24</v>
      </c>
      <c r="E337">
        <v>97105</v>
      </c>
      <c r="F337">
        <v>97</v>
      </c>
      <c r="G337">
        <v>23.44</v>
      </c>
      <c r="I337">
        <f t="shared" si="5"/>
        <v>1</v>
      </c>
    </row>
    <row r="338" spans="1:9" x14ac:dyDescent="0.25">
      <c r="A338">
        <v>97106</v>
      </c>
      <c r="B338">
        <v>97</v>
      </c>
      <c r="C338">
        <v>1</v>
      </c>
      <c r="D338">
        <v>44.940000000000005</v>
      </c>
      <c r="E338">
        <v>97106</v>
      </c>
      <c r="F338">
        <v>97</v>
      </c>
      <c r="G338">
        <v>47.04</v>
      </c>
      <c r="I338">
        <f t="shared" si="5"/>
        <v>1</v>
      </c>
    </row>
    <row r="339" spans="1:9" x14ac:dyDescent="0.25">
      <c r="A339">
        <v>97190</v>
      </c>
      <c r="B339">
        <v>97</v>
      </c>
      <c r="D339">
        <v>0.5</v>
      </c>
      <c r="E339">
        <v>97190</v>
      </c>
      <c r="F339">
        <v>97</v>
      </c>
      <c r="G339">
        <v>0.5</v>
      </c>
      <c r="I339">
        <f t="shared" si="5"/>
        <v>0</v>
      </c>
    </row>
    <row r="340" spans="1:9" x14ac:dyDescent="0.25">
      <c r="A340">
        <v>97601</v>
      </c>
      <c r="B340">
        <v>62</v>
      </c>
      <c r="C340">
        <v>2</v>
      </c>
      <c r="D340">
        <v>15.8</v>
      </c>
      <c r="E340">
        <v>97601</v>
      </c>
      <c r="F340">
        <v>62</v>
      </c>
      <c r="G340">
        <v>17.8</v>
      </c>
      <c r="I340">
        <f t="shared" si="5"/>
        <v>2</v>
      </c>
    </row>
    <row r="341" spans="1:9" x14ac:dyDescent="0.25">
      <c r="A341">
        <v>98101</v>
      </c>
      <c r="B341">
        <v>98</v>
      </c>
      <c r="D341">
        <v>84.45</v>
      </c>
      <c r="E341">
        <v>98101</v>
      </c>
      <c r="F341">
        <v>98</v>
      </c>
      <c r="G341">
        <v>86.45</v>
      </c>
      <c r="I341">
        <f t="shared" si="5"/>
        <v>0</v>
      </c>
    </row>
    <row r="342" spans="1:9" x14ac:dyDescent="0.25">
      <c r="A342">
        <v>98102</v>
      </c>
      <c r="B342">
        <v>98</v>
      </c>
      <c r="C342">
        <v>7.4</v>
      </c>
      <c r="D342">
        <v>8</v>
      </c>
      <c r="E342">
        <v>98102</v>
      </c>
      <c r="F342">
        <v>98</v>
      </c>
      <c r="G342">
        <v>15.8</v>
      </c>
      <c r="I342">
        <f t="shared" si="5"/>
        <v>7.4</v>
      </c>
    </row>
    <row r="343" spans="1:9" x14ac:dyDescent="0.25">
      <c r="A343">
        <v>98103</v>
      </c>
      <c r="B343">
        <v>98</v>
      </c>
      <c r="D343">
        <v>73.770000000000024</v>
      </c>
      <c r="E343">
        <v>98103</v>
      </c>
      <c r="F343">
        <v>98</v>
      </c>
      <c r="G343">
        <v>73.77</v>
      </c>
      <c r="I343">
        <f t="shared" si="5"/>
        <v>0</v>
      </c>
    </row>
    <row r="344" spans="1:9" x14ac:dyDescent="0.25">
      <c r="A344">
        <v>98104</v>
      </c>
      <c r="B344">
        <v>98</v>
      </c>
      <c r="D344">
        <v>21.299999999999997</v>
      </c>
      <c r="E344">
        <v>98104</v>
      </c>
      <c r="F344">
        <v>98</v>
      </c>
      <c r="G344">
        <v>21.97</v>
      </c>
      <c r="I344">
        <f t="shared" si="5"/>
        <v>0</v>
      </c>
    </row>
    <row r="345" spans="1:9" x14ac:dyDescent="0.25">
      <c r="A345">
        <v>98105</v>
      </c>
      <c r="B345">
        <v>98</v>
      </c>
      <c r="D345">
        <v>32.120000000000005</v>
      </c>
      <c r="E345">
        <v>98105</v>
      </c>
      <c r="F345">
        <v>98</v>
      </c>
      <c r="G345">
        <v>32.5</v>
      </c>
      <c r="I345">
        <f t="shared" si="5"/>
        <v>0</v>
      </c>
    </row>
    <row r="346" spans="1:9" x14ac:dyDescent="0.25">
      <c r="A346">
        <v>98106</v>
      </c>
      <c r="B346">
        <v>98</v>
      </c>
      <c r="D346">
        <v>17.900000000000002</v>
      </c>
      <c r="E346">
        <v>98106</v>
      </c>
      <c r="F346">
        <v>98</v>
      </c>
      <c r="G346">
        <v>17.07</v>
      </c>
      <c r="H346">
        <v>1</v>
      </c>
      <c r="I346">
        <f t="shared" si="5"/>
        <v>1</v>
      </c>
    </row>
    <row r="347" spans="1:9" x14ac:dyDescent="0.25">
      <c r="A347">
        <v>98107</v>
      </c>
      <c r="B347">
        <v>98</v>
      </c>
      <c r="D347">
        <v>18.000000000000004</v>
      </c>
      <c r="E347">
        <v>98107</v>
      </c>
      <c r="F347">
        <v>98</v>
      </c>
      <c r="G347">
        <v>18.600000000000001</v>
      </c>
      <c r="I347">
        <f t="shared" si="5"/>
        <v>0</v>
      </c>
    </row>
    <row r="348" spans="1:9" x14ac:dyDescent="0.25">
      <c r="A348">
        <v>98108</v>
      </c>
      <c r="B348">
        <v>98</v>
      </c>
      <c r="C348">
        <v>1</v>
      </c>
      <c r="D348">
        <v>7.5999999999999988</v>
      </c>
      <c r="E348">
        <v>98108</v>
      </c>
      <c r="F348">
        <v>98</v>
      </c>
      <c r="G348">
        <v>10.050000000000001</v>
      </c>
      <c r="I348">
        <f t="shared" si="5"/>
        <v>1</v>
      </c>
    </row>
    <row r="349" spans="1:9" x14ac:dyDescent="0.25">
      <c r="A349">
        <v>98190</v>
      </c>
      <c r="B349">
        <v>98</v>
      </c>
      <c r="D349">
        <v>1.8</v>
      </c>
      <c r="E349">
        <v>98190</v>
      </c>
      <c r="F349">
        <v>98</v>
      </c>
      <c r="G349">
        <v>1.8</v>
      </c>
      <c r="I349">
        <f t="shared" si="5"/>
        <v>0</v>
      </c>
    </row>
    <row r="350" spans="1:9" x14ac:dyDescent="0.25">
      <c r="A350">
        <v>99101</v>
      </c>
      <c r="B350">
        <v>99</v>
      </c>
      <c r="C350">
        <v>1</v>
      </c>
      <c r="D350">
        <v>40.4</v>
      </c>
      <c r="E350">
        <v>99101</v>
      </c>
      <c r="F350">
        <v>99</v>
      </c>
      <c r="G350">
        <v>41.41</v>
      </c>
      <c r="I350">
        <f t="shared" si="5"/>
        <v>1</v>
      </c>
    </row>
    <row r="351" spans="1:9" x14ac:dyDescent="0.25">
      <c r="A351">
        <v>99102</v>
      </c>
      <c r="B351">
        <v>99</v>
      </c>
      <c r="C351">
        <v>0.9</v>
      </c>
      <c r="D351">
        <v>59.219999999999992</v>
      </c>
      <c r="E351">
        <v>99102</v>
      </c>
      <c r="F351">
        <v>99</v>
      </c>
      <c r="G351">
        <v>60.12</v>
      </c>
      <c r="I351">
        <f t="shared" si="5"/>
        <v>0.9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activeCell="B4" sqref="A1:F64"/>
    </sheetView>
  </sheetViews>
  <sheetFormatPr defaultRowHeight="15" x14ac:dyDescent="0.25"/>
  <cols>
    <col min="1" max="1" width="10.85546875" bestFit="1" customWidth="1"/>
    <col min="2" max="2" width="10.28515625" bestFit="1" customWidth="1"/>
    <col min="3" max="3" width="13.7109375" bestFit="1" customWidth="1"/>
    <col min="4" max="4" width="9.85546875" bestFit="1" customWidth="1"/>
    <col min="5" max="5" width="13.7109375" bestFit="1" customWidth="1"/>
  </cols>
  <sheetData>
    <row r="1" spans="1:6" x14ac:dyDescent="0.25">
      <c r="A1" t="s">
        <v>10</v>
      </c>
      <c r="B1" t="s">
        <v>13</v>
      </c>
      <c r="C1" t="s">
        <v>14</v>
      </c>
      <c r="D1" t="s">
        <v>8</v>
      </c>
      <c r="E1" t="s">
        <v>9</v>
      </c>
      <c r="F1" t="s">
        <v>19</v>
      </c>
    </row>
    <row r="2" spans="1:6" x14ac:dyDescent="0.25">
      <c r="A2">
        <v>1</v>
      </c>
      <c r="B2">
        <v>2.6</v>
      </c>
      <c r="C2">
        <v>236.89000000000004</v>
      </c>
      <c r="D2">
        <v>242.96</v>
      </c>
      <c r="E2">
        <v>2</v>
      </c>
      <c r="F2">
        <f>E2+B2</f>
        <v>4.5999999999999996</v>
      </c>
    </row>
    <row r="3" spans="1:6" x14ac:dyDescent="0.25">
      <c r="A3">
        <v>3</v>
      </c>
      <c r="B3">
        <v>1</v>
      </c>
      <c r="C3">
        <v>180.07000000000002</v>
      </c>
      <c r="D3">
        <v>181.27</v>
      </c>
      <c r="E3">
        <v>1</v>
      </c>
      <c r="F3">
        <f t="shared" ref="F3:F64" si="0">E3+B3</f>
        <v>2</v>
      </c>
    </row>
    <row r="4" spans="1:6" x14ac:dyDescent="0.25">
      <c r="A4">
        <v>4</v>
      </c>
      <c r="B4">
        <v>7.419999999999999</v>
      </c>
      <c r="C4">
        <v>177.29000000000002</v>
      </c>
      <c r="D4">
        <v>187.06</v>
      </c>
      <c r="F4">
        <f t="shared" si="0"/>
        <v>7.419999999999999</v>
      </c>
    </row>
    <row r="5" spans="1:6" x14ac:dyDescent="0.25">
      <c r="A5">
        <v>6</v>
      </c>
      <c r="B5">
        <v>6.8</v>
      </c>
      <c r="C5">
        <v>372.61999999999989</v>
      </c>
      <c r="D5">
        <v>377.43</v>
      </c>
      <c r="E5">
        <v>3</v>
      </c>
      <c r="F5">
        <f t="shared" si="0"/>
        <v>9.8000000000000007</v>
      </c>
    </row>
    <row r="6" spans="1:6" x14ac:dyDescent="0.25">
      <c r="A6">
        <v>7</v>
      </c>
      <c r="B6">
        <v>19.100000000000005</v>
      </c>
      <c r="C6">
        <v>863.72999999999979</v>
      </c>
      <c r="D6">
        <v>886.9</v>
      </c>
      <c r="E6">
        <v>1</v>
      </c>
      <c r="F6">
        <f t="shared" si="0"/>
        <v>20.100000000000005</v>
      </c>
    </row>
    <row r="7" spans="1:6" x14ac:dyDescent="0.25">
      <c r="A7">
        <v>8</v>
      </c>
      <c r="B7">
        <v>3</v>
      </c>
      <c r="C7">
        <v>341.10999999999996</v>
      </c>
      <c r="D7">
        <v>350.59</v>
      </c>
      <c r="F7">
        <f t="shared" si="0"/>
        <v>3</v>
      </c>
    </row>
    <row r="8" spans="1:6" x14ac:dyDescent="0.25">
      <c r="A8">
        <v>9</v>
      </c>
      <c r="B8">
        <v>6.9</v>
      </c>
      <c r="C8">
        <v>173.92</v>
      </c>
      <c r="D8">
        <v>184.23</v>
      </c>
      <c r="F8">
        <f t="shared" si="0"/>
        <v>6.9</v>
      </c>
    </row>
    <row r="9" spans="1:6" x14ac:dyDescent="0.25">
      <c r="A9">
        <v>10</v>
      </c>
      <c r="B9">
        <v>6.9700000000000006</v>
      </c>
      <c r="C9">
        <v>417.00999999999993</v>
      </c>
      <c r="D9">
        <v>427.62</v>
      </c>
      <c r="F9">
        <f t="shared" si="0"/>
        <v>6.9700000000000006</v>
      </c>
    </row>
    <row r="10" spans="1:6" x14ac:dyDescent="0.25">
      <c r="A10">
        <v>12</v>
      </c>
      <c r="C10">
        <v>26.400000000000002</v>
      </c>
      <c r="D10">
        <v>29.4</v>
      </c>
      <c r="E10">
        <v>1</v>
      </c>
      <c r="F10">
        <f t="shared" si="0"/>
        <v>1</v>
      </c>
    </row>
    <row r="11" spans="1:6" x14ac:dyDescent="0.25">
      <c r="A11">
        <v>13</v>
      </c>
      <c r="C11">
        <v>48.45</v>
      </c>
      <c r="D11">
        <v>51.45</v>
      </c>
      <c r="F11">
        <f t="shared" si="0"/>
        <v>0</v>
      </c>
    </row>
    <row r="12" spans="1:6" x14ac:dyDescent="0.25">
      <c r="A12">
        <v>15</v>
      </c>
      <c r="C12">
        <v>44.629999999999995</v>
      </c>
      <c r="D12">
        <v>44.63</v>
      </c>
      <c r="F12">
        <f t="shared" si="0"/>
        <v>0</v>
      </c>
    </row>
    <row r="13" spans="1:6" x14ac:dyDescent="0.25">
      <c r="A13">
        <v>16</v>
      </c>
      <c r="B13">
        <v>1</v>
      </c>
      <c r="C13">
        <v>261.90000000000003</v>
      </c>
      <c r="D13">
        <v>263.89999999999998</v>
      </c>
      <c r="F13">
        <f t="shared" si="0"/>
        <v>1</v>
      </c>
    </row>
    <row r="14" spans="1:6" x14ac:dyDescent="0.25">
      <c r="A14">
        <v>17</v>
      </c>
      <c r="B14">
        <v>3</v>
      </c>
      <c r="C14">
        <v>237.88999999999996</v>
      </c>
      <c r="D14">
        <v>245.14</v>
      </c>
      <c r="E14">
        <v>2.7</v>
      </c>
      <c r="F14">
        <f t="shared" si="0"/>
        <v>5.7</v>
      </c>
    </row>
    <row r="15" spans="1:6" x14ac:dyDescent="0.25">
      <c r="A15">
        <v>18</v>
      </c>
      <c r="B15">
        <v>1</v>
      </c>
      <c r="C15">
        <v>27.4</v>
      </c>
      <c r="D15">
        <v>28.4</v>
      </c>
      <c r="F15">
        <f t="shared" si="0"/>
        <v>1</v>
      </c>
    </row>
    <row r="16" spans="1:6" x14ac:dyDescent="0.25">
      <c r="A16">
        <v>19</v>
      </c>
      <c r="B16">
        <v>0.74</v>
      </c>
      <c r="C16">
        <v>176.77</v>
      </c>
      <c r="D16">
        <v>179.51</v>
      </c>
      <c r="F16">
        <f t="shared" si="0"/>
        <v>0.74</v>
      </c>
    </row>
    <row r="17" spans="1:6" x14ac:dyDescent="0.25">
      <c r="A17">
        <v>20</v>
      </c>
      <c r="B17">
        <v>0.2</v>
      </c>
      <c r="C17">
        <v>119.97999999999999</v>
      </c>
      <c r="D17">
        <v>122.62</v>
      </c>
      <c r="F17">
        <f t="shared" si="0"/>
        <v>0.2</v>
      </c>
    </row>
    <row r="18" spans="1:6" x14ac:dyDescent="0.25">
      <c r="A18">
        <v>21</v>
      </c>
      <c r="B18">
        <v>1.9300000000000002</v>
      </c>
      <c r="C18">
        <v>172.94999999999985</v>
      </c>
      <c r="D18">
        <v>177.02</v>
      </c>
      <c r="F18">
        <f t="shared" si="0"/>
        <v>1.9300000000000002</v>
      </c>
    </row>
    <row r="19" spans="1:6" x14ac:dyDescent="0.25">
      <c r="A19">
        <v>22</v>
      </c>
      <c r="B19">
        <v>1</v>
      </c>
      <c r="C19">
        <v>21.9</v>
      </c>
      <c r="D19">
        <v>21.4</v>
      </c>
      <c r="E19">
        <v>2.2000000000000002</v>
      </c>
      <c r="F19">
        <f t="shared" si="0"/>
        <v>3.2</v>
      </c>
    </row>
    <row r="20" spans="1:6" x14ac:dyDescent="0.25">
      <c r="A20">
        <v>23</v>
      </c>
      <c r="B20">
        <v>2.1</v>
      </c>
      <c r="C20">
        <v>314.33999999999992</v>
      </c>
      <c r="D20">
        <v>322.44</v>
      </c>
      <c r="F20">
        <f t="shared" si="0"/>
        <v>2.1</v>
      </c>
    </row>
    <row r="21" spans="1:6" x14ac:dyDescent="0.25">
      <c r="A21">
        <v>24</v>
      </c>
      <c r="B21">
        <v>4</v>
      </c>
      <c r="C21">
        <v>271.38999999999987</v>
      </c>
      <c r="D21">
        <v>276.39</v>
      </c>
      <c r="F21">
        <f t="shared" si="0"/>
        <v>4</v>
      </c>
    </row>
    <row r="22" spans="1:6" x14ac:dyDescent="0.25">
      <c r="A22">
        <v>25</v>
      </c>
      <c r="B22">
        <v>1</v>
      </c>
      <c r="C22">
        <v>137.83999999999995</v>
      </c>
      <c r="D22">
        <v>139.63</v>
      </c>
      <c r="E22">
        <v>2</v>
      </c>
      <c r="F22">
        <f t="shared" si="0"/>
        <v>3</v>
      </c>
    </row>
    <row r="23" spans="1:6" x14ac:dyDescent="0.25">
      <c r="A23">
        <v>26</v>
      </c>
      <c r="B23">
        <v>16.759999999999998</v>
      </c>
      <c r="C23">
        <v>656.39000000000021</v>
      </c>
      <c r="D23">
        <v>675.49</v>
      </c>
      <c r="F23">
        <f t="shared" si="0"/>
        <v>16.759999999999998</v>
      </c>
    </row>
    <row r="24" spans="1:6" x14ac:dyDescent="0.25">
      <c r="A24">
        <v>27</v>
      </c>
      <c r="B24">
        <v>0.55000000000000004</v>
      </c>
      <c r="C24">
        <v>189.61</v>
      </c>
      <c r="D24">
        <v>191.99</v>
      </c>
      <c r="F24">
        <f t="shared" si="0"/>
        <v>0.55000000000000004</v>
      </c>
    </row>
    <row r="25" spans="1:6" x14ac:dyDescent="0.25">
      <c r="A25">
        <v>28</v>
      </c>
      <c r="B25">
        <v>83.53</v>
      </c>
      <c r="C25">
        <v>1676.9200000000019</v>
      </c>
      <c r="D25">
        <v>1800.92</v>
      </c>
      <c r="F25">
        <f t="shared" si="0"/>
        <v>83.53</v>
      </c>
    </row>
    <row r="26" spans="1:6" x14ac:dyDescent="0.25">
      <c r="A26">
        <v>30</v>
      </c>
      <c r="B26">
        <v>1</v>
      </c>
      <c r="C26">
        <v>103.07999999999997</v>
      </c>
      <c r="D26">
        <v>101.92</v>
      </c>
      <c r="E26">
        <v>2.2000000000000002</v>
      </c>
      <c r="F26">
        <f t="shared" si="0"/>
        <v>3.2</v>
      </c>
    </row>
    <row r="27" spans="1:6" x14ac:dyDescent="0.25">
      <c r="A27">
        <v>31</v>
      </c>
      <c r="B27">
        <v>2.5300000000000002</v>
      </c>
      <c r="C27">
        <v>187.6</v>
      </c>
      <c r="D27">
        <v>196.58</v>
      </c>
      <c r="F27">
        <f t="shared" si="0"/>
        <v>2.5300000000000002</v>
      </c>
    </row>
    <row r="28" spans="1:6" x14ac:dyDescent="0.25">
      <c r="A28">
        <v>32</v>
      </c>
      <c r="B28">
        <v>4</v>
      </c>
      <c r="C28">
        <v>259.91000000000003</v>
      </c>
      <c r="D28">
        <v>267.51</v>
      </c>
      <c r="F28">
        <f t="shared" si="0"/>
        <v>4</v>
      </c>
    </row>
    <row r="29" spans="1:6" x14ac:dyDescent="0.25">
      <c r="A29">
        <v>33</v>
      </c>
      <c r="B29">
        <v>3.99</v>
      </c>
      <c r="C29">
        <v>153.72999999999996</v>
      </c>
      <c r="D29">
        <v>158.05000000000001</v>
      </c>
      <c r="E29">
        <v>1</v>
      </c>
      <c r="F29">
        <f t="shared" si="0"/>
        <v>4.99</v>
      </c>
    </row>
    <row r="30" spans="1:6" x14ac:dyDescent="0.25">
      <c r="A30">
        <v>35</v>
      </c>
      <c r="B30">
        <v>9.67</v>
      </c>
      <c r="C30">
        <v>789.92000000000007</v>
      </c>
      <c r="D30">
        <v>796.37</v>
      </c>
      <c r="E30">
        <v>7.56</v>
      </c>
      <c r="F30">
        <f t="shared" si="0"/>
        <v>17.23</v>
      </c>
    </row>
    <row r="31" spans="1:6" x14ac:dyDescent="0.25">
      <c r="A31">
        <v>36</v>
      </c>
      <c r="B31">
        <v>3.6399999999999997</v>
      </c>
      <c r="C31">
        <v>243.9</v>
      </c>
      <c r="D31">
        <v>250.29</v>
      </c>
      <c r="F31">
        <f t="shared" si="0"/>
        <v>3.6399999999999997</v>
      </c>
    </row>
    <row r="32" spans="1:6" x14ac:dyDescent="0.25">
      <c r="A32">
        <v>38</v>
      </c>
      <c r="B32">
        <v>1.53</v>
      </c>
      <c r="C32">
        <v>271.08000000000004</v>
      </c>
      <c r="D32">
        <v>272.61</v>
      </c>
      <c r="F32">
        <f t="shared" si="0"/>
        <v>1.53</v>
      </c>
    </row>
    <row r="33" spans="1:6" x14ac:dyDescent="0.25">
      <c r="A33">
        <v>39</v>
      </c>
      <c r="B33">
        <v>15.42</v>
      </c>
      <c r="C33">
        <v>400.37000000000006</v>
      </c>
      <c r="D33">
        <v>420.85</v>
      </c>
      <c r="F33">
        <f t="shared" si="0"/>
        <v>15.42</v>
      </c>
    </row>
    <row r="34" spans="1:6" x14ac:dyDescent="0.25">
      <c r="A34">
        <v>40</v>
      </c>
      <c r="B34">
        <v>10.600000000000001</v>
      </c>
      <c r="C34">
        <v>55.589999999999996</v>
      </c>
      <c r="D34">
        <v>66.38</v>
      </c>
      <c r="F34">
        <f t="shared" si="0"/>
        <v>10.600000000000001</v>
      </c>
    </row>
    <row r="35" spans="1:6" x14ac:dyDescent="0.25">
      <c r="A35">
        <v>41</v>
      </c>
      <c r="C35">
        <v>47.08000000000002</v>
      </c>
      <c r="D35">
        <v>48.91</v>
      </c>
      <c r="E35">
        <v>2.64</v>
      </c>
      <c r="F35">
        <f t="shared" si="0"/>
        <v>2.64</v>
      </c>
    </row>
    <row r="36" spans="1:6" x14ac:dyDescent="0.25">
      <c r="A36">
        <v>42</v>
      </c>
      <c r="B36">
        <v>0.92</v>
      </c>
      <c r="C36">
        <v>9</v>
      </c>
      <c r="D36">
        <v>9.92</v>
      </c>
      <c r="F36">
        <f t="shared" si="0"/>
        <v>0.92</v>
      </c>
    </row>
    <row r="37" spans="1:6" x14ac:dyDescent="0.25">
      <c r="A37">
        <v>43</v>
      </c>
      <c r="B37">
        <v>2.48</v>
      </c>
      <c r="C37">
        <v>4.22</v>
      </c>
      <c r="D37">
        <v>7.6</v>
      </c>
      <c r="E37">
        <v>0.9</v>
      </c>
      <c r="F37">
        <f t="shared" si="0"/>
        <v>3.38</v>
      </c>
    </row>
    <row r="38" spans="1:6" x14ac:dyDescent="0.25">
      <c r="A38">
        <v>46</v>
      </c>
      <c r="B38">
        <v>1</v>
      </c>
      <c r="C38">
        <v>23.15</v>
      </c>
      <c r="D38">
        <v>26.15</v>
      </c>
      <c r="E38">
        <v>1</v>
      </c>
      <c r="F38">
        <f t="shared" si="0"/>
        <v>2</v>
      </c>
    </row>
    <row r="39" spans="1:6" x14ac:dyDescent="0.25">
      <c r="A39">
        <v>47</v>
      </c>
      <c r="B39">
        <v>8.99</v>
      </c>
      <c r="C39">
        <v>146.14999999999998</v>
      </c>
      <c r="D39">
        <v>160.97</v>
      </c>
      <c r="E39">
        <v>2</v>
      </c>
      <c r="F39">
        <f t="shared" si="0"/>
        <v>10.99</v>
      </c>
    </row>
    <row r="40" spans="1:6" x14ac:dyDescent="0.25">
      <c r="A40">
        <v>48</v>
      </c>
      <c r="B40">
        <v>1</v>
      </c>
      <c r="C40">
        <v>44.96</v>
      </c>
      <c r="D40">
        <v>48.69</v>
      </c>
      <c r="E40">
        <v>1.27</v>
      </c>
      <c r="F40">
        <f t="shared" si="0"/>
        <v>2.27</v>
      </c>
    </row>
    <row r="41" spans="1:6" x14ac:dyDescent="0.25">
      <c r="A41">
        <v>49</v>
      </c>
      <c r="B41">
        <v>1</v>
      </c>
      <c r="C41">
        <v>9</v>
      </c>
      <c r="D41">
        <v>10.1</v>
      </c>
      <c r="F41">
        <f t="shared" si="0"/>
        <v>1</v>
      </c>
    </row>
    <row r="42" spans="1:6" x14ac:dyDescent="0.25">
      <c r="A42">
        <v>50</v>
      </c>
      <c r="B42">
        <v>3.9399999999999995</v>
      </c>
      <c r="C42">
        <v>17.75</v>
      </c>
      <c r="D42">
        <v>23.94</v>
      </c>
      <c r="F42">
        <f t="shared" si="0"/>
        <v>3.9399999999999995</v>
      </c>
    </row>
    <row r="43" spans="1:6" x14ac:dyDescent="0.25">
      <c r="A43">
        <v>51</v>
      </c>
      <c r="B43">
        <v>2</v>
      </c>
      <c r="C43">
        <v>73.89</v>
      </c>
      <c r="D43">
        <v>76.39</v>
      </c>
      <c r="F43">
        <f t="shared" si="0"/>
        <v>2</v>
      </c>
    </row>
    <row r="44" spans="1:6" x14ac:dyDescent="0.25">
      <c r="A44">
        <v>52</v>
      </c>
      <c r="C44">
        <v>13.18</v>
      </c>
      <c r="D44">
        <v>13.18</v>
      </c>
      <c r="F44">
        <f t="shared" si="0"/>
        <v>0</v>
      </c>
    </row>
    <row r="45" spans="1:6" x14ac:dyDescent="0.25">
      <c r="A45">
        <v>53</v>
      </c>
      <c r="B45">
        <v>2</v>
      </c>
      <c r="C45">
        <v>24</v>
      </c>
      <c r="D45">
        <v>26</v>
      </c>
      <c r="F45">
        <f t="shared" si="0"/>
        <v>2</v>
      </c>
    </row>
    <row r="46" spans="1:6" x14ac:dyDescent="0.25">
      <c r="A46">
        <v>54</v>
      </c>
      <c r="C46">
        <v>23.54</v>
      </c>
      <c r="D46">
        <v>23.54</v>
      </c>
      <c r="F46">
        <f t="shared" si="0"/>
        <v>0</v>
      </c>
    </row>
    <row r="47" spans="1:6" x14ac:dyDescent="0.25">
      <c r="A47">
        <v>55</v>
      </c>
      <c r="C47">
        <v>14.13</v>
      </c>
      <c r="D47">
        <v>15.13</v>
      </c>
      <c r="F47">
        <f t="shared" si="0"/>
        <v>0</v>
      </c>
    </row>
    <row r="48" spans="1:6" x14ac:dyDescent="0.25">
      <c r="A48">
        <v>58</v>
      </c>
      <c r="B48">
        <v>0.96</v>
      </c>
      <c r="C48">
        <v>27.250000000000004</v>
      </c>
      <c r="D48">
        <v>28.21</v>
      </c>
      <c r="F48">
        <f t="shared" si="0"/>
        <v>0.96</v>
      </c>
    </row>
    <row r="49" spans="1:6" x14ac:dyDescent="0.25">
      <c r="A49">
        <v>59</v>
      </c>
      <c r="B49">
        <v>1</v>
      </c>
      <c r="C49">
        <v>45.46</v>
      </c>
      <c r="D49">
        <v>46.46</v>
      </c>
      <c r="F49">
        <f t="shared" si="0"/>
        <v>1</v>
      </c>
    </row>
    <row r="50" spans="1:6" x14ac:dyDescent="0.25">
      <c r="A50">
        <v>60</v>
      </c>
      <c r="B50">
        <v>2</v>
      </c>
      <c r="C50">
        <v>61.750000000000007</v>
      </c>
      <c r="D50">
        <v>64.75</v>
      </c>
      <c r="F50">
        <f t="shared" si="0"/>
        <v>2</v>
      </c>
    </row>
    <row r="51" spans="1:6" x14ac:dyDescent="0.25">
      <c r="A51">
        <v>61</v>
      </c>
      <c r="B51">
        <v>2</v>
      </c>
      <c r="C51">
        <v>13.340000000000002</v>
      </c>
      <c r="D51">
        <v>16.34</v>
      </c>
      <c r="F51">
        <f t="shared" si="0"/>
        <v>2</v>
      </c>
    </row>
    <row r="52" spans="1:6" x14ac:dyDescent="0.25">
      <c r="A52">
        <v>62</v>
      </c>
      <c r="B52">
        <v>2</v>
      </c>
      <c r="C52">
        <v>15.8</v>
      </c>
      <c r="D52">
        <v>17.8</v>
      </c>
      <c r="F52">
        <f t="shared" si="0"/>
        <v>2</v>
      </c>
    </row>
    <row r="53" spans="1:6" x14ac:dyDescent="0.25">
      <c r="A53">
        <v>63</v>
      </c>
      <c r="B53">
        <v>1</v>
      </c>
      <c r="C53">
        <v>25.11</v>
      </c>
      <c r="D53">
        <v>25.11</v>
      </c>
      <c r="E53">
        <v>1</v>
      </c>
      <c r="F53">
        <f t="shared" si="0"/>
        <v>2</v>
      </c>
    </row>
    <row r="54" spans="1:6" x14ac:dyDescent="0.25">
      <c r="A54">
        <v>64</v>
      </c>
      <c r="C54">
        <v>21.8</v>
      </c>
      <c r="D54">
        <v>21.8</v>
      </c>
      <c r="F54">
        <f t="shared" si="0"/>
        <v>0</v>
      </c>
    </row>
    <row r="55" spans="1:6" x14ac:dyDescent="0.25">
      <c r="A55">
        <v>66</v>
      </c>
      <c r="B55">
        <v>1</v>
      </c>
      <c r="C55">
        <v>13</v>
      </c>
      <c r="D55">
        <v>12</v>
      </c>
      <c r="E55">
        <v>2</v>
      </c>
      <c r="F55">
        <f t="shared" si="0"/>
        <v>3</v>
      </c>
    </row>
    <row r="56" spans="1:6" x14ac:dyDescent="0.25">
      <c r="A56">
        <v>67</v>
      </c>
      <c r="C56">
        <v>11</v>
      </c>
      <c r="D56">
        <v>11</v>
      </c>
      <c r="F56">
        <f t="shared" si="0"/>
        <v>0</v>
      </c>
    </row>
    <row r="57" spans="1:6" x14ac:dyDescent="0.25">
      <c r="A57">
        <v>68</v>
      </c>
      <c r="C57">
        <v>15.379999999999999</v>
      </c>
      <c r="D57">
        <v>15.53</v>
      </c>
      <c r="E57">
        <v>0.5</v>
      </c>
      <c r="F57">
        <f t="shared" si="0"/>
        <v>0.5</v>
      </c>
    </row>
    <row r="58" spans="1:6" x14ac:dyDescent="0.25">
      <c r="A58">
        <v>75</v>
      </c>
      <c r="C58">
        <v>18.36</v>
      </c>
      <c r="D58">
        <v>19.059999999999999</v>
      </c>
      <c r="F58">
        <f t="shared" si="0"/>
        <v>0</v>
      </c>
    </row>
    <row r="59" spans="1:6" x14ac:dyDescent="0.25">
      <c r="A59">
        <v>76</v>
      </c>
      <c r="C59">
        <v>8.89</v>
      </c>
      <c r="D59">
        <v>8.89</v>
      </c>
      <c r="F59">
        <f t="shared" si="0"/>
        <v>0</v>
      </c>
    </row>
    <row r="60" spans="1:6" x14ac:dyDescent="0.25">
      <c r="A60">
        <v>79</v>
      </c>
      <c r="B60">
        <v>1</v>
      </c>
      <c r="C60">
        <v>9</v>
      </c>
      <c r="D60">
        <v>11.12</v>
      </c>
      <c r="F60">
        <f t="shared" si="0"/>
        <v>1</v>
      </c>
    </row>
    <row r="61" spans="1:6" x14ac:dyDescent="0.25">
      <c r="A61">
        <v>96</v>
      </c>
      <c r="B61">
        <v>3.16</v>
      </c>
      <c r="C61">
        <v>250.80999999999992</v>
      </c>
      <c r="D61">
        <v>258.27</v>
      </c>
      <c r="F61">
        <f t="shared" si="0"/>
        <v>3.16</v>
      </c>
    </row>
    <row r="62" spans="1:6" x14ac:dyDescent="0.25">
      <c r="A62">
        <v>97</v>
      </c>
      <c r="B62">
        <v>2</v>
      </c>
      <c r="C62">
        <v>135.51999999999998</v>
      </c>
      <c r="D62">
        <v>139.52000000000001</v>
      </c>
      <c r="F62">
        <f t="shared" si="0"/>
        <v>2</v>
      </c>
    </row>
    <row r="63" spans="1:6" x14ac:dyDescent="0.25">
      <c r="A63">
        <v>98</v>
      </c>
      <c r="B63">
        <v>8.4</v>
      </c>
      <c r="C63">
        <v>264.93999999999994</v>
      </c>
      <c r="D63">
        <v>278.01</v>
      </c>
      <c r="E63">
        <v>1</v>
      </c>
      <c r="F63">
        <f t="shared" si="0"/>
        <v>9.4</v>
      </c>
    </row>
    <row r="64" spans="1:6" x14ac:dyDescent="0.25">
      <c r="A64">
        <v>99</v>
      </c>
      <c r="B64">
        <v>1.9</v>
      </c>
      <c r="C64">
        <v>99.61999999999999</v>
      </c>
      <c r="D64">
        <v>101.53</v>
      </c>
      <c r="F64">
        <f t="shared" si="0"/>
        <v>1.9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A5AC082FB70648849E3BE961B643A0" ma:contentTypeVersion="10" ma:contentTypeDescription="Create a new document." ma:contentTypeScope="" ma:versionID="c6bd60eb6e80defa3a5e03079f703f29">
  <xsd:schema xmlns:xsd="http://www.w3.org/2001/XMLSchema" xmlns:xs="http://www.w3.org/2001/XMLSchema" xmlns:p="http://schemas.microsoft.com/office/2006/metadata/properties" xmlns:ns2="6a1f635c-d292-4469-a7df-b4015b1ad9f2" xmlns:ns3="fb4ce569-0273-4228-9157-33b14876d013" targetNamespace="http://schemas.microsoft.com/office/2006/metadata/properties" ma:root="true" ma:fieldsID="63dc663fb37bc7f11b56c0b958bb2fae" ns2:_="" ns3:_="">
    <xsd:import namespace="6a1f635c-d292-4469-a7df-b4015b1ad9f2"/>
    <xsd:import namespace="fb4ce569-0273-4228-9157-33b14876d0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f635c-d292-4469-a7df-b4015b1ad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ce569-0273-4228-9157-33b14876d01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49578F-4F90-481E-A3ED-9FA180269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f635c-d292-4469-a7df-b4015b1ad9f2"/>
    <ds:schemaRef ds:uri="fb4ce569-0273-4228-9157-33b14876d0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F77CB2-D49C-444A-B7E5-1D95B99CAEE7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fb4ce569-0273-4228-9157-33b14876d013"/>
    <ds:schemaRef ds:uri="6a1f635c-d292-4469-a7df-b4015b1ad9f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3CD8A6-F28B-4EFC-8EEE-DB38D37F09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x203_18</vt:lpstr>
      <vt:lpstr>School-Exp-Inexp</vt:lpstr>
      <vt:lpstr>District-OutOfArea</vt:lpstr>
      <vt:lpstr>SchOutOfArea</vt:lpstr>
      <vt:lpstr>Sch-EmrPrvCrd</vt:lpstr>
      <vt:lpstr>Dist-EmrPrvCrd</vt:lpstr>
      <vt:lpstr>Sch-OutOfField</vt:lpstr>
      <vt:lpstr>Dist-OutOfField</vt:lpstr>
    </vt:vector>
  </TitlesOfParts>
  <Company>RIDE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Annavarjula, Shoba</dc:creator>
  <cp:lastModifiedBy>Gu, Ken</cp:lastModifiedBy>
  <dcterms:created xsi:type="dcterms:W3CDTF">2018-12-11T19:08:24Z</dcterms:created>
  <dcterms:modified xsi:type="dcterms:W3CDTF">2018-12-12T13:16:31Z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0x0101007CA5AC082FB70648849E3BE961B643A0</vt:lpwstr>
  </property>
</Properties>
</file>